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vardanyan\Desktop\"/>
    </mc:Choice>
  </mc:AlternateContent>
  <xr:revisionPtr revIDLastSave="0" documentId="8_{712E8D1C-3D12-4E3A-939E-780BE663A1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Лист1!$A$6:$Q$1381</definedName>
    <definedName name="_Hlk62553623" localSheetId="0">Лист1!$H$409</definedName>
    <definedName name="_Hlk62553640" localSheetId="0">Лист1!$H$434</definedName>
    <definedName name="_Hlk62553653" localSheetId="0">Лист1!$H$459</definedName>
    <definedName name="_Hlk62553665" localSheetId="0">Лист1!$H$444</definedName>
    <definedName name="_Hlk62553726" localSheetId="0">Лист1!$H$644</definedName>
    <definedName name="_Hlk62553760" localSheetId="0">Лист1!$H$654</definedName>
    <definedName name="_Hlk62553770" localSheetId="0">Лист1!$H$657</definedName>
    <definedName name="_Hlk62553809" localSheetId="0">Лист1!$H$632</definedName>
    <definedName name="_Hlk62553821" localSheetId="0">Лист1!$H$625</definedName>
    <definedName name="_Hlk62553834" localSheetId="0">Лист1!$H$637</definedName>
    <definedName name="_Hlk62553895" localSheetId="0">Лист1!$H$672</definedName>
    <definedName name="_Hlk62553908" localSheetId="0">Лист1!$I$677</definedName>
    <definedName name="_Hlk62553918" localSheetId="0">Лист1!$H$669</definedName>
    <definedName name="_Hlk62553933" localSheetId="0">Лист1!$H$680</definedName>
    <definedName name="_Hlk62553942" localSheetId="0">Лист1!$H$666</definedName>
    <definedName name="_Hlk62553976" localSheetId="0">Лист1!$H$18</definedName>
    <definedName name="_Hlk62553992" localSheetId="0">Лист1!$H$31</definedName>
    <definedName name="_Hlk62554007" localSheetId="0">Лист1!$H$10</definedName>
    <definedName name="_Hlk62554018" localSheetId="0">Лист1!$H$15</definedName>
    <definedName name="_Hlk62554029" localSheetId="0">Лист1!$H$24</definedName>
    <definedName name="_Hlk62554042" localSheetId="0">Лист1!$H$619</definedName>
    <definedName name="_Hlk62554067" localSheetId="0">Лист1!$E$1002</definedName>
    <definedName name="_Hlk62554087" localSheetId="0">Лист1!$H$1004</definedName>
    <definedName name="_Hlk62554098" localSheetId="0">Лист1!$H$1009</definedName>
    <definedName name="_Hlk62554134" localSheetId="0">Лист1!$H$982</definedName>
    <definedName name="_Hlk62554149" localSheetId="0">Лист1!$H$994</definedName>
    <definedName name="_Hlk62554158" localSheetId="0">Лист1!$E$988</definedName>
    <definedName name="_Hlk62554180" localSheetId="0">Лист1!$H$989</definedName>
    <definedName name="_Hlk62554224" localSheetId="0">Лист1!$H$35</definedName>
    <definedName name="_Hlk62554271" localSheetId="0">Лист1!$H$191</definedName>
    <definedName name="_Hlk62554307" localSheetId="0">Лист1!$I$309</definedName>
    <definedName name="_Hlk62554319" localSheetId="0">Лист1!$I$285</definedName>
    <definedName name="_Hlk62554337" localSheetId="0">Лист1!$F$137</definedName>
    <definedName name="_Hlk62554373" localSheetId="0">Лист1!$H$154</definedName>
    <definedName name="_Hlk62554383" localSheetId="0">Лист1!$H$1070</definedName>
    <definedName name="_Hlk62554395" localSheetId="0">Лист1!$H$138</definedName>
    <definedName name="_Hlk62554424" localSheetId="0">Лист1!$H$331</definedName>
    <definedName name="_Hlk62554435" localSheetId="0">Лист1!$H$341</definedName>
    <definedName name="_Hlk62554596" localSheetId="0">Лист1!$H$177</definedName>
    <definedName name="_Hlk62554637" localSheetId="0">Лист1!$H$368</definedName>
    <definedName name="_Hlk62554648" localSheetId="0">Лист1!$H$377</definedName>
    <definedName name="_Hlk62554657" localSheetId="0">Лист1!$H$356</definedName>
    <definedName name="_Hlk62554666" localSheetId="0">Лист1!$H$185</definedName>
    <definedName name="_Hlk62554676" localSheetId="0">Лист1!$H$180</definedName>
    <definedName name="_Hlk62554712" localSheetId="0">Лист1!$H$272</definedName>
    <definedName name="_Hlk62554727" localSheetId="0">Лист1!$F$346</definedName>
    <definedName name="_Hlk62554744" localSheetId="0">Лист1!$H$347</definedName>
    <definedName name="_Hlk62554753" localSheetId="0">Лист1!$H$352</definedName>
    <definedName name="_Hlk62554772" localSheetId="0">Лист1!$F$158</definedName>
    <definedName name="_Hlk62554790" localSheetId="0">Лист1!$H$172</definedName>
    <definedName name="_Hlk62554800" localSheetId="0">Лист1!$H$168</definedName>
    <definedName name="_Hlk62554811" localSheetId="0">Лист1!$H$163</definedName>
    <definedName name="_Hlk62554873" localSheetId="0">Лист1!$G$857</definedName>
    <definedName name="_Hlk62554885" localSheetId="0">Лист1!$H$872</definedName>
    <definedName name="_Hlk62554896" localSheetId="0">Лист1!$H$894</definedName>
    <definedName name="_Hlk62554907" localSheetId="0">Лист1!$H$863</definedName>
    <definedName name="_Hlk62554916" localSheetId="0">Лист1!$H$914</definedName>
    <definedName name="_Hlk62554927" localSheetId="0">Лист1!$G$912</definedName>
    <definedName name="_Hlk62554938" localSheetId="0">Лист1!$F$931</definedName>
    <definedName name="_Hlk62554958" localSheetId="0">Лист1!$H$932</definedName>
    <definedName name="_Hlk62554971" localSheetId="0">Лист1!$H$949</definedName>
    <definedName name="_Hlk62554983" localSheetId="0">Лист1!$H$958</definedName>
    <definedName name="_Hlk62554993" localSheetId="0">Лист1!$H$967</definedName>
    <definedName name="_Hlk62555035" localSheetId="0">Лист1!$H$824</definedName>
    <definedName name="_Hlk62555043" localSheetId="0">Лист1!$H$827</definedName>
    <definedName name="_Hlk62555075" localSheetId="0">Лист1!$H$394</definedName>
    <definedName name="_Hlk62555084" localSheetId="0">Лист1!$H$399</definedName>
    <definedName name="_Hlk62555102" localSheetId="0">Лист1!$H$390</definedName>
    <definedName name="_Hlk62555133" localSheetId="0">Лист1!$H$840</definedName>
    <definedName name="_Hlk62555177" localSheetId="0">Лист1!$H$832</definedName>
    <definedName name="_Hlk62555188" localSheetId="0">Лист1!$H$836</definedName>
    <definedName name="_Hlk62555200" localSheetId="0">Лист1!$H$850</definedName>
    <definedName name="_Hlk62555209" localSheetId="0">Лист1!$H$844</definedName>
    <definedName name="_Hlk62555241" localSheetId="0">Лист1!$I$713</definedName>
    <definedName name="_Hlk62555311" localSheetId="0">Лист1!$I$752</definedName>
    <definedName name="_Hlk62555378" localSheetId="0">Лист1!$H$804</definedName>
    <definedName name="_Hlk62555389" localSheetId="0">Лист1!$H$810</definedName>
    <definedName name="_Hlk63315707" localSheetId="0">Лист1!#REF!</definedName>
    <definedName name="_Hlk63315796" localSheetId="0">Лист1!#REF!</definedName>
    <definedName name="_Hlk63315871" localSheetId="0">Лист1!#REF!</definedName>
    <definedName name="_Hlk63373875" localSheetId="0">Лист1!#REF!</definedName>
    <definedName name="_Hlk63381873" localSheetId="0">Лист1!$I$470</definedName>
    <definedName name="_Hlk63381882" localSheetId="0">Лист1!$P$470</definedName>
    <definedName name="_Hlk63381896" localSheetId="0">Лист1!$P$472</definedName>
    <definedName name="_Hlk63381912" localSheetId="0">Лист1!$P$474</definedName>
    <definedName name="_Hlk63381924" localSheetId="0">Лист1!$P$491</definedName>
    <definedName name="_Hlk63381936" localSheetId="0">Лист1!$P$511</definedName>
    <definedName name="_Hlk63381947" localSheetId="0">Лист1!$P$515</definedName>
    <definedName name="_Hlk63381956" localSheetId="0">Лист1!$P$999</definedName>
    <definedName name="_Hlk63381967" localSheetId="0">Лист1!$P$525</definedName>
    <definedName name="_Hlk63381978" localSheetId="0">Лист1!$P$527</definedName>
    <definedName name="_Hlk63381989" localSheetId="0">Лист1!$P$531</definedName>
    <definedName name="_Hlk63381998" localSheetId="0">Лист1!$P$532</definedName>
    <definedName name="_Hlk63382013" localSheetId="0">Лист1!$P$537</definedName>
    <definedName name="_Hlk63382030" localSheetId="0">Лист1!$P$611</definedName>
    <definedName name="_Hlk63382252" localSheetId="0">Лист1!$P$459</definedName>
    <definedName name="_Hlk63382926" localSheetId="0">Лист1!$P$180</definedName>
    <definedName name="_Hlk63382935" localSheetId="0">Лист1!$P$185</definedName>
    <definedName name="_Hlk63382945" localSheetId="0">Лист1!$P$191</definedName>
    <definedName name="_Hlk63382959" localSheetId="0">Лист1!$P$272</definedName>
    <definedName name="_Hlk63382972" localSheetId="0">Лист1!$P$285</definedName>
    <definedName name="_Hlk63382984" localSheetId="0">Лист1!$P$309</definedName>
    <definedName name="_Hlk63383252" localSheetId="0">Лист1!$Q$24</definedName>
    <definedName name="_Hlk63383353" localSheetId="0">Лист1!$P$35</definedName>
    <definedName name="_Hlk63383503" localSheetId="0">Лист1!$P$331</definedName>
    <definedName name="_Hlk63383512" localSheetId="0">Лист1!$P$341</definedName>
    <definedName name="_Hlk63453648" localSheetId="0">Лист1!$P$137</definedName>
    <definedName name="_Hlk63453697" localSheetId="0">Лист1!$Q$145</definedName>
    <definedName name="_Hlk63454239" localSheetId="0">Лист1!$P$138</definedName>
    <definedName name="_Hlk63454249" localSheetId="0">Лист1!$P$142</definedName>
    <definedName name="_Hlk63454297" localSheetId="0">Лист1!$P$1070</definedName>
    <definedName name="_Hlk63454311" localSheetId="0">Лист1!$P$154</definedName>
    <definedName name="_Hlk63455180" localSheetId="0">Лист1!$P$368</definedName>
    <definedName name="_Hlk63455227" localSheetId="0">Лист1!$P$377</definedName>
    <definedName name="_Hlk63455303" localSheetId="0">Лист1!$P$346</definedName>
    <definedName name="_Hlk63455380" localSheetId="0">Лист1!$P$158</definedName>
    <definedName name="_Hlk63455709" localSheetId="0">Лист1!$P$163</definedName>
    <definedName name="_Hlk63455722" localSheetId="0">Лист1!$P$168</definedName>
    <definedName name="_Hlk63455729" localSheetId="0">Лист1!$P$174</definedName>
    <definedName name="_Hlk63457010" localSheetId="0">Лист1!$P$632</definedName>
    <definedName name="_Hlk63461802" localSheetId="0">Лист1!$P$644</definedName>
    <definedName name="_Hlk63461917" localSheetId="0">Лист1!$P$637</definedName>
    <definedName name="_Hlk63461951" localSheetId="0">Лист1!$P$625</definedName>
    <definedName name="_Hlk63633960" localSheetId="0">Лист1!$P$810</definedName>
    <definedName name="_Hlk63633982" localSheetId="0">Лист1!$P$832</definedName>
    <definedName name="_Hlk63633991" localSheetId="0">Лист1!$P$836</definedName>
    <definedName name="_Hlk63633997" localSheetId="0">Лист1!$P$844</definedName>
    <definedName name="_Hlk63634004" localSheetId="0">Лист1!$P$850</definedName>
    <definedName name="_Hlk63647197" localSheetId="0">Лист1!$P$356</definedName>
    <definedName name="_Hlk63647782" localSheetId="0">Лист1!$P$857</definedName>
    <definedName name="_Hlk63647790" localSheetId="0">Лист1!$P$872</definedName>
    <definedName name="_Hlk63647843" localSheetId="0">Лист1!$P$894</definedName>
    <definedName name="_Hlk63647852" localSheetId="0">Лист1!$P$863</definedName>
    <definedName name="_Hlk63647859" localSheetId="0">Лист1!$P$914</definedName>
    <definedName name="_Hlk63647868" localSheetId="0">Лист1!$P$915</definedName>
    <definedName name="_Hlk63647904" localSheetId="0">Лист1!$P$932</definedName>
    <definedName name="_Hlk63647919" localSheetId="0">Лист1!$P$949</definedName>
    <definedName name="_Hlk63647930" localSheetId="0">Лист1!$P$958</definedName>
    <definedName name="_Hlk63647938" localSheetId="0">Лист1!$P$967</definedName>
    <definedName name="_Hlk63647971" localSheetId="0">Лист1!$P$982</definedName>
    <definedName name="_Hlk63647984" localSheetId="0">Лист1!$P$992</definedName>
    <definedName name="_Hlk63647996" localSheetId="0">Лист1!$P$994</definedName>
    <definedName name="_Hlk63648007" localSheetId="0">Лист1!$P$1004</definedName>
    <definedName name="_Hlk63648019" localSheetId="0">Лист1!$P$1009</definedName>
    <definedName name="_Hlk63650489" localSheetId="0">Лист1!$P$743</definedName>
    <definedName name="_Hlk63715868" localSheetId="0">Лист1!$P$1005</definedName>
    <definedName name="_Hlk63727413" localSheetId="0">Лист1!$J$705</definedName>
    <definedName name="_Hlk63727514" localSheetId="0">Лист1!$J$711</definedName>
    <definedName name="_Hlk63921123" localSheetId="0">Лист1!$P$390</definedName>
    <definedName name="_Hlk64060344" localSheetId="0">Лист1!$P$1325</definedName>
    <definedName name="_Hlk64181991" localSheetId="0">Лист1!$P$969</definedName>
    <definedName name="_Hlk64191968" localSheetId="0">Лист1!$I$1323</definedName>
    <definedName name="_Hlk64191986" localSheetId="0">Лист1!$I$1330</definedName>
    <definedName name="_Hlk64192595" localSheetId="0">Лист1!$H$1374</definedName>
    <definedName name="_Hlk64406349" localSheetId="0">Лист1!$P$661</definedName>
    <definedName name="_Hlk64406408" localSheetId="0">Лист1!$P$651</definedName>
    <definedName name="_xlnm.Print_Titles" localSheetId="0">Лист1!$4:$6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49" i="1" l="1"/>
  <c r="A1250" i="1" s="1"/>
  <c r="A1251" i="1" s="1"/>
  <c r="A1252" i="1" s="1"/>
  <c r="A1253" i="1" s="1"/>
  <c r="A1254" i="1" s="1"/>
  <c r="A1255" i="1" s="1"/>
  <c r="A1258" i="1" s="1"/>
  <c r="A1259" i="1" s="1"/>
  <c r="A1260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99" i="1"/>
  <c r="A1300" i="1" s="1"/>
  <c r="A1303" i="1" s="1"/>
  <c r="A1306" i="1" s="1"/>
  <c r="A1307" i="1" s="1"/>
  <c r="A1308" i="1" s="1"/>
  <c r="A1309" i="1" s="1"/>
  <c r="A1310" i="1" s="1"/>
  <c r="A1311" i="1" s="1"/>
  <c r="V1224" i="1" l="1"/>
  <c r="V1231" i="1"/>
  <c r="A1189" i="1"/>
  <c r="A1190" i="1" s="1"/>
  <c r="A1191" i="1" s="1"/>
  <c r="A1192" i="1" s="1"/>
  <c r="A1193" i="1" s="1"/>
  <c r="A1194" i="1" s="1"/>
  <c r="A1195" i="1" s="1"/>
  <c r="A1196" i="1" s="1"/>
  <c r="A1097" i="1" l="1"/>
  <c r="A1098" i="1" s="1"/>
  <c r="A1099" i="1" s="1"/>
  <c r="A1100" i="1" s="1"/>
  <c r="A1101" i="1" s="1"/>
  <c r="A1026" i="1"/>
  <c r="J371" i="1" l="1"/>
  <c r="J806" i="1" l="1"/>
  <c r="J807" i="1" s="1"/>
  <c r="J808" i="1" s="1"/>
  <c r="J809" i="1" s="1"/>
  <c r="J871" i="1" l="1"/>
  <c r="J443" i="1" l="1"/>
  <c r="J476" i="1"/>
  <c r="J477" i="1" s="1"/>
  <c r="J478" i="1" s="1"/>
  <c r="J344" i="1" l="1"/>
  <c r="J345" i="1" s="1"/>
  <c r="B6" i="1"/>
  <c r="C6" i="1" s="1"/>
  <c r="D6" i="1" s="1"/>
  <c r="E6" i="1" s="1"/>
  <c r="F6" i="1" s="1"/>
  <c r="G6" i="1" s="1"/>
  <c r="H6" i="1" s="1"/>
  <c r="I6" i="1" s="1"/>
  <c r="J6" i="1" s="1"/>
  <c r="M6" i="1" s="1"/>
  <c r="N6" i="1" s="1"/>
  <c r="O6" i="1" s="1"/>
  <c r="P6" i="1" s="1"/>
  <c r="Q6" i="1" s="1"/>
  <c r="J842" i="1"/>
  <c r="J1376" i="1"/>
  <c r="J1370" i="1"/>
  <c r="J1371" i="1" s="1"/>
  <c r="J1372" i="1" s="1"/>
  <c r="J1366" i="1"/>
  <c r="J1354" i="1"/>
  <c r="J1350" i="1"/>
  <c r="J1326" i="1"/>
  <c r="J1324" i="1"/>
  <c r="J1199" i="1"/>
  <c r="J1200" i="1" s="1"/>
  <c r="J1095" i="1"/>
  <c r="J1096" i="1" s="1"/>
  <c r="J1072" i="1"/>
  <c r="J1073" i="1" s="1"/>
  <c r="G1016" i="1"/>
  <c r="G1031" i="1" s="1"/>
  <c r="G1039" i="1" s="1"/>
  <c r="G1045" i="1" s="1"/>
  <c r="G1070" i="1" s="1"/>
  <c r="G1347" i="1" s="1"/>
  <c r="G1352" i="1" s="1"/>
  <c r="J1011" i="1"/>
  <c r="J1012" i="1" s="1"/>
  <c r="J1006" i="1"/>
  <c r="J1007" i="1" s="1"/>
  <c r="J1008" i="1" s="1"/>
  <c r="J1001" i="1"/>
  <c r="J996" i="1"/>
  <c r="J997" i="1" s="1"/>
  <c r="J991" i="1"/>
  <c r="J992" i="1" s="1"/>
  <c r="J984" i="1"/>
  <c r="J985" i="1" s="1"/>
  <c r="J986" i="1" s="1"/>
  <c r="J987" i="1" s="1"/>
  <c r="J971" i="1"/>
  <c r="J972" i="1" s="1"/>
  <c r="J973" i="1" s="1"/>
  <c r="J974" i="1" s="1"/>
  <c r="J975" i="1" s="1"/>
  <c r="J976" i="1" s="1"/>
  <c r="J977" i="1" s="1"/>
  <c r="J978" i="1" s="1"/>
  <c r="J979" i="1" s="1"/>
  <c r="J962" i="1"/>
  <c r="J963" i="1" s="1"/>
  <c r="J964" i="1" s="1"/>
  <c r="J965" i="1" s="1"/>
  <c r="J966" i="1" s="1"/>
  <c r="J951" i="1"/>
  <c r="J952" i="1" s="1"/>
  <c r="J953" i="1" s="1"/>
  <c r="J954" i="1" s="1"/>
  <c r="J955" i="1" s="1"/>
  <c r="J956" i="1" s="1"/>
  <c r="J957" i="1" s="1"/>
  <c r="J936" i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23" i="1"/>
  <c r="J924" i="1" s="1"/>
  <c r="J925" i="1" s="1"/>
  <c r="J926" i="1" s="1"/>
  <c r="J927" i="1" s="1"/>
  <c r="J928" i="1" s="1"/>
  <c r="J929" i="1" s="1"/>
  <c r="J930" i="1" s="1"/>
  <c r="J916" i="1"/>
  <c r="J917" i="1" s="1"/>
  <c r="J918" i="1" s="1"/>
  <c r="J919" i="1" s="1"/>
  <c r="J920" i="1" s="1"/>
  <c r="J898" i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876" i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68" i="1"/>
  <c r="J869" i="1" s="1"/>
  <c r="J866" i="1"/>
  <c r="J861" i="1"/>
  <c r="J862" i="1" s="1"/>
  <c r="J854" i="1"/>
  <c r="J855" i="1" s="1"/>
  <c r="J848" i="1"/>
  <c r="J849" i="1" s="1"/>
  <c r="J838" i="1"/>
  <c r="J839" i="1" s="1"/>
  <c r="J834" i="1"/>
  <c r="J835" i="1" s="1"/>
  <c r="J820" i="1"/>
  <c r="J814" i="1"/>
  <c r="J775" i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754" i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44" i="1"/>
  <c r="J745" i="1" s="1"/>
  <c r="J746" i="1" s="1"/>
  <c r="J747" i="1" s="1"/>
  <c r="J748" i="1" s="1"/>
  <c r="J749" i="1" s="1"/>
  <c r="J750" i="1" s="1"/>
  <c r="J751" i="1" s="1"/>
  <c r="J738" i="1"/>
  <c r="J739" i="1" s="1"/>
  <c r="J740" i="1" s="1"/>
  <c r="J741" i="1" s="1"/>
  <c r="J742" i="1" s="1"/>
  <c r="J715" i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12" i="1"/>
  <c r="J706" i="1"/>
  <c r="J707" i="1" s="1"/>
  <c r="J708" i="1" s="1"/>
  <c r="J709" i="1" s="1"/>
  <c r="J710" i="1" s="1"/>
  <c r="J829" i="1"/>
  <c r="J830" i="1" s="1"/>
  <c r="J826" i="1"/>
  <c r="J698" i="1"/>
  <c r="J699" i="1" s="1"/>
  <c r="J694" i="1"/>
  <c r="J687" i="1"/>
  <c r="J688" i="1" s="1"/>
  <c r="J689" i="1" s="1"/>
  <c r="J690" i="1" s="1"/>
  <c r="J691" i="1" s="1"/>
  <c r="J692" i="1" s="1"/>
  <c r="J682" i="1"/>
  <c r="J679" i="1"/>
  <c r="J675" i="1"/>
  <c r="J674" i="1"/>
  <c r="J671" i="1"/>
  <c r="J668" i="1"/>
  <c r="J663" i="1"/>
  <c r="J659" i="1"/>
  <c r="J656" i="1"/>
  <c r="J653" i="1"/>
  <c r="J650" i="1"/>
  <c r="J646" i="1"/>
  <c r="J639" i="1"/>
  <c r="J640" i="1" s="1"/>
  <c r="J641" i="1" s="1"/>
  <c r="J642" i="1" s="1"/>
  <c r="J634" i="1"/>
  <c r="J635" i="1" s="1"/>
  <c r="J636" i="1" s="1"/>
  <c r="J627" i="1"/>
  <c r="J628" i="1" s="1"/>
  <c r="J629" i="1" s="1"/>
  <c r="J630" i="1" s="1"/>
  <c r="J631" i="1" s="1"/>
  <c r="J613" i="1"/>
  <c r="J614" i="1" s="1"/>
  <c r="J615" i="1" s="1"/>
  <c r="J616" i="1" s="1"/>
  <c r="J535" i="1"/>
  <c r="J536" i="1" s="1"/>
  <c r="J479" i="1"/>
  <c r="J480" i="1" s="1"/>
  <c r="J462" i="1"/>
  <c r="J463" i="1" s="1"/>
  <c r="J464" i="1" s="1"/>
  <c r="J465" i="1" s="1"/>
  <c r="J466" i="1" s="1"/>
  <c r="J447" i="1"/>
  <c r="J448" i="1" s="1"/>
  <c r="J449" i="1" s="1"/>
  <c r="J450" i="1" s="1"/>
  <c r="J451" i="1" s="1"/>
  <c r="J452" i="1" s="1"/>
  <c r="J453" i="1" s="1"/>
  <c r="J454" i="1" s="1"/>
  <c r="J438" i="1"/>
  <c r="J439" i="1" s="1"/>
  <c r="J432" i="1"/>
  <c r="J433" i="1" s="1"/>
  <c r="J424" i="1"/>
  <c r="J413" i="1"/>
  <c r="J414" i="1" s="1"/>
  <c r="J402" i="1"/>
  <c r="J403" i="1" s="1"/>
  <c r="J404" i="1" s="1"/>
  <c r="J405" i="1" s="1"/>
  <c r="J406" i="1" s="1"/>
  <c r="J376" i="1"/>
  <c r="J340" i="1"/>
  <c r="J287" i="1"/>
  <c r="J288" i="1" s="1"/>
  <c r="J289" i="1" s="1"/>
  <c r="J290" i="1" s="1"/>
  <c r="J291" i="1" s="1"/>
  <c r="J292" i="1" s="1"/>
  <c r="J293" i="1" s="1"/>
  <c r="J294" i="1" s="1"/>
  <c r="J295" i="1" s="1"/>
  <c r="J274" i="1"/>
  <c r="J275" i="1" s="1"/>
  <c r="J276" i="1" s="1"/>
  <c r="J277" i="1" s="1"/>
  <c r="J278" i="1" s="1"/>
  <c r="J258" i="1"/>
  <c r="J259" i="1" s="1"/>
  <c r="J260" i="1" s="1"/>
  <c r="J261" i="1" s="1"/>
  <c r="J267" i="1" s="1"/>
  <c r="J254" i="1"/>
  <c r="G10" i="1"/>
  <c r="G15" i="1" s="1"/>
  <c r="G18" i="1" s="1"/>
  <c r="G24" i="1" s="1"/>
  <c r="G31" i="1" s="1"/>
  <c r="G35" i="1" s="1"/>
  <c r="G138" i="1" s="1"/>
  <c r="G142" i="1" s="1"/>
  <c r="G151" i="1" s="1"/>
  <c r="G154" i="1" s="1"/>
  <c r="G168" i="1" s="1"/>
  <c r="G172" i="1" s="1"/>
  <c r="G177" i="1" s="1"/>
  <c r="G180" i="1" s="1"/>
  <c r="G185" i="1" s="1"/>
  <c r="G191" i="1" s="1"/>
  <c r="G252" i="1" s="1"/>
  <c r="G256" i="1" s="1"/>
  <c r="G272" i="1" s="1"/>
  <c r="G284" i="1" s="1"/>
  <c r="G331" i="1" s="1"/>
  <c r="G341" i="1" s="1"/>
  <c r="G347" i="1" s="1"/>
  <c r="G352" i="1" s="1"/>
  <c r="G356" i="1" s="1"/>
  <c r="G368" i="1" s="1"/>
  <c r="G377" i="1" s="1"/>
  <c r="G390" i="1" s="1"/>
  <c r="G394" i="1" s="1"/>
  <c r="G399" i="1" s="1"/>
  <c r="G409" i="1" s="1"/>
  <c r="G428" i="1" s="1"/>
  <c r="G434" i="1" s="1"/>
  <c r="G444" i="1" s="1"/>
  <c r="G459" i="1" s="1"/>
  <c r="G468" i="1" s="1"/>
  <c r="G472" i="1" s="1"/>
  <c r="G511" i="1" s="1"/>
  <c r="G515" i="1" s="1"/>
  <c r="G525" i="1" s="1"/>
  <c r="G531" i="1" s="1"/>
  <c r="G619" i="1" s="1"/>
  <c r="G625" i="1" s="1"/>
  <c r="G632" i="1" s="1"/>
  <c r="G637" i="1" s="1"/>
  <c r="G644" i="1" s="1"/>
  <c r="G647" i="1" s="1"/>
  <c r="G651" i="1" s="1"/>
  <c r="G654" i="1" s="1"/>
  <c r="G657" i="1" s="1"/>
  <c r="G661" i="1" s="1"/>
  <c r="G666" i="1" s="1"/>
  <c r="G669" i="1" s="1"/>
  <c r="G672" i="1" s="1"/>
  <c r="G676" i="1" s="1"/>
  <c r="G680" i="1" s="1"/>
  <c r="G684" i="1" s="1"/>
  <c r="G695" i="1" s="1"/>
  <c r="G810" i="1" s="1"/>
  <c r="G816" i="1" s="1"/>
  <c r="J13" i="1"/>
  <c r="J38" i="1"/>
  <c r="J39" i="1" s="1"/>
  <c r="J40" i="1" s="1"/>
  <c r="J41" i="1" s="1"/>
  <c r="J42" i="1" s="1"/>
  <c r="J43" i="1" s="1"/>
  <c r="J44" i="1" s="1"/>
  <c r="J129" i="1" l="1"/>
  <c r="J130" i="1" s="1"/>
  <c r="J131" i="1" s="1"/>
  <c r="J132" i="1" s="1"/>
  <c r="J133" i="1" s="1"/>
  <c r="J134" i="1" s="1"/>
  <c r="J45" i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G1364" i="1"/>
  <c r="G1368" i="1" s="1"/>
  <c r="G1374" i="1" s="1"/>
  <c r="J481" i="1"/>
  <c r="J482" i="1" s="1"/>
  <c r="J483" i="1" s="1"/>
  <c r="J484" i="1" s="1"/>
  <c r="J485" i="1" s="1"/>
  <c r="J486" i="1" s="1"/>
  <c r="J487" i="1" s="1"/>
  <c r="A13" i="1"/>
  <c r="A20" i="1" s="1"/>
  <c r="A21" i="1" s="1"/>
  <c r="A22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2" i="1" l="1"/>
  <c r="A103" i="1" s="1"/>
  <c r="A104" i="1" s="1"/>
  <c r="A107" i="1" s="1"/>
  <c r="A108" i="1" s="1"/>
  <c r="A109" i="1" s="1"/>
  <c r="A110" i="1" s="1"/>
  <c r="A111" i="1" s="1"/>
  <c r="A112" i="1" s="1"/>
  <c r="A113" i="1" s="1"/>
  <c r="A114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40" i="1" s="1"/>
  <c r="A147" i="1" s="1"/>
  <c r="A156" i="1" s="1"/>
  <c r="A171" i="1" s="1"/>
  <c r="A174" i="1" s="1"/>
  <c r="A182" i="1" s="1"/>
  <c r="A183" i="1" s="1"/>
  <c r="A184" i="1" s="1"/>
  <c r="A187" i="1" s="1"/>
  <c r="A188" i="1" s="1"/>
  <c r="A189" i="1" s="1"/>
  <c r="A194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6" i="1" s="1"/>
  <c r="A247" i="1" s="1"/>
  <c r="A248" i="1" s="1"/>
  <c r="A249" i="1" s="1"/>
  <c r="A250" i="1" s="1"/>
  <c r="A254" i="1" s="1"/>
  <c r="A259" i="1" s="1"/>
  <c r="A260" i="1" s="1"/>
  <c r="A261" i="1" s="1"/>
  <c r="A262" i="1" s="1"/>
  <c r="A263" i="1" s="1"/>
  <c r="A264" i="1" s="1"/>
  <c r="A265" i="1" s="1"/>
  <c r="A266" i="1" s="1"/>
  <c r="A267" i="1" s="1"/>
  <c r="A270" i="1" s="1"/>
  <c r="A271" i="1" s="1"/>
  <c r="A275" i="1" l="1"/>
  <c r="A276" i="1" s="1"/>
  <c r="A277" i="1" s="1"/>
  <c r="A278" i="1" s="1"/>
  <c r="A281" i="1" s="1"/>
  <c r="A282" i="1" s="1"/>
  <c r="A283" i="1" s="1"/>
  <c r="A287" i="1" l="1"/>
  <c r="A288" i="1" s="1"/>
  <c r="A289" i="1" s="1"/>
  <c r="A290" i="1" s="1"/>
  <c r="A291" i="1" s="1"/>
  <c r="A292" i="1" s="1"/>
  <c r="A293" i="1" s="1"/>
  <c r="A294" i="1" s="1"/>
  <c r="A295" i="1" s="1"/>
  <c r="A298" i="1" s="1"/>
  <c r="A301" i="1" s="1"/>
  <c r="A302" i="1" s="1"/>
  <c r="A303" i="1" s="1"/>
  <c r="A304" i="1" s="1"/>
  <c r="A314" i="1" l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43" i="1" l="1"/>
  <c r="A344" i="1" l="1"/>
  <c r="A345" i="1" s="1"/>
  <c r="A349" i="1" s="1"/>
  <c r="A350" i="1" s="1"/>
  <c r="A351" i="1" s="1"/>
  <c r="A354" i="1" s="1"/>
  <c r="A359" i="1" s="1"/>
  <c r="A360" i="1" s="1"/>
  <c r="A362" i="1" l="1"/>
  <c r="A370" i="1" s="1"/>
  <c r="A371" i="1" l="1"/>
  <c r="A372" i="1" s="1"/>
  <c r="A373" i="1" s="1"/>
  <c r="A374" i="1" s="1"/>
  <c r="A375" i="1" s="1"/>
  <c r="A376" i="1" s="1"/>
  <c r="A379" i="1" s="1"/>
  <c r="A380" i="1" s="1"/>
  <c r="A381" i="1" s="1"/>
  <c r="A382" i="1" s="1"/>
  <c r="A383" i="1" s="1"/>
  <c r="A386" i="1" s="1"/>
  <c r="A387" i="1" s="1"/>
  <c r="A388" i="1" s="1"/>
  <c r="A392" i="1" l="1"/>
  <c r="A393" i="1" s="1"/>
  <c r="A396" i="1" l="1"/>
  <c r="A397" i="1" s="1"/>
  <c r="A398" i="1" s="1"/>
  <c r="A401" i="1" l="1"/>
  <c r="A402" i="1" s="1"/>
  <c r="A403" i="1" s="1"/>
  <c r="A404" i="1" s="1"/>
  <c r="A405" i="1" s="1"/>
  <c r="A406" i="1" s="1"/>
  <c r="A412" i="1" l="1"/>
  <c r="A413" i="1" s="1"/>
  <c r="A414" i="1" s="1"/>
  <c r="A417" i="1" s="1"/>
  <c r="A420" i="1" s="1"/>
  <c r="A431" i="1" l="1"/>
  <c r="A432" i="1" l="1"/>
  <c r="A433" i="1" s="1"/>
  <c r="A437" i="1" l="1"/>
  <c r="A438" i="1" s="1"/>
  <c r="A439" i="1" s="1"/>
  <c r="A443" i="1" l="1"/>
  <c r="A446" i="1" s="1"/>
  <c r="A447" i="1" s="1"/>
  <c r="A448" i="1" s="1"/>
  <c r="A449" i="1" s="1"/>
  <c r="A450" i="1" s="1"/>
  <c r="A451" i="1" s="1"/>
  <c r="A452" i="1" s="1"/>
  <c r="A453" i="1" s="1"/>
  <c r="A454" i="1" s="1"/>
  <c r="A457" i="1" s="1"/>
  <c r="A458" i="1" s="1"/>
  <c r="A461" i="1" s="1"/>
  <c r="A462" i="1" s="1"/>
  <c r="A463" i="1" s="1"/>
  <c r="A464" i="1" s="1"/>
  <c r="A465" i="1" s="1"/>
  <c r="A466" i="1" s="1"/>
  <c r="A471" i="1" l="1"/>
  <c r="A475" i="1" s="1"/>
  <c r="A476" i="1" l="1"/>
  <c r="A477" i="1" s="1"/>
  <c r="A478" i="1" s="1"/>
  <c r="A479" i="1" s="1"/>
  <c r="A480" i="1" s="1"/>
  <c r="A481" i="1" l="1"/>
  <c r="A482" i="1" s="1"/>
  <c r="A483" i="1" s="1"/>
  <c r="A484" i="1" s="1"/>
  <c r="A485" i="1" s="1"/>
  <c r="A486" i="1" s="1"/>
  <c r="A487" i="1" s="1"/>
  <c r="A492" i="1" s="1"/>
  <c r="A493" i="1" s="1"/>
  <c r="A494" i="1" s="1"/>
  <c r="A495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l="1"/>
  <c r="A510" i="1" s="1"/>
  <c r="A514" i="1" s="1"/>
  <c r="A517" i="1" s="1"/>
  <c r="A518" i="1" s="1"/>
  <c r="A519" i="1" s="1"/>
  <c r="A520" i="1" s="1"/>
  <c r="A521" i="1" s="1"/>
  <c r="A522" i="1" s="1"/>
  <c r="A523" i="1" s="1"/>
  <c r="A524" i="1" s="1"/>
  <c r="A528" i="1" s="1"/>
  <c r="A530" i="1" s="1"/>
  <c r="A534" i="1" s="1"/>
  <c r="A535" i="1" s="1"/>
  <c r="A536" i="1" s="1"/>
  <c r="A539" i="1" s="1"/>
  <c r="A540" i="1" l="1"/>
  <c r="A541" i="1" l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3" i="1" s="1"/>
  <c r="A614" i="1" s="1"/>
  <c r="A615" i="1" s="1"/>
  <c r="A616" i="1" s="1"/>
  <c r="A627" i="1" s="1"/>
  <c r="A628" i="1" s="1"/>
  <c r="A629" i="1" s="1"/>
  <c r="A630" i="1" s="1"/>
  <c r="A631" i="1" s="1"/>
  <c r="A634" i="1" s="1"/>
  <c r="A635" i="1" s="1"/>
  <c r="A636" i="1" s="1"/>
  <c r="A639" i="1" l="1"/>
  <c r="A640" i="1" s="1"/>
  <c r="A641" i="1" s="1"/>
  <c r="A642" i="1" s="1"/>
  <c r="A646" i="1" l="1"/>
  <c r="A650" i="1" s="1"/>
  <c r="A653" i="1" s="1"/>
  <c r="A656" i="1" s="1"/>
  <c r="A659" i="1" s="1"/>
  <c r="A663" i="1" s="1"/>
  <c r="A668" i="1" s="1"/>
  <c r="A671" i="1" s="1"/>
  <c r="A674" i="1" s="1"/>
  <c r="A675" i="1" s="1"/>
  <c r="A679" i="1" l="1"/>
  <c r="A682" i="1" s="1"/>
  <c r="A687" i="1" s="1"/>
  <c r="A688" i="1" s="1"/>
  <c r="A689" i="1" s="1"/>
  <c r="A690" i="1" s="1"/>
  <c r="A691" i="1" s="1"/>
  <c r="A692" i="1" s="1"/>
  <c r="A694" i="1" l="1"/>
  <c r="A698" i="1" s="1"/>
  <c r="A699" i="1" s="1"/>
  <c r="A706" i="1" s="1"/>
  <c r="A829" i="1" l="1"/>
  <c r="A830" i="1" l="1"/>
  <c r="A707" i="1" l="1"/>
  <c r="A708" i="1" s="1"/>
  <c r="A709" i="1" s="1"/>
  <c r="A710" i="1" s="1"/>
  <c r="A712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834" i="1"/>
  <c r="A1109" i="1" l="1"/>
  <c r="A1110" i="1" s="1"/>
  <c r="A1111" i="1" s="1"/>
  <c r="A1112" i="1" s="1"/>
  <c r="A1113" i="1" s="1"/>
  <c r="A1123" i="1" s="1"/>
  <c r="A1124" i="1" s="1"/>
  <c r="A1125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50" i="1" s="1"/>
  <c r="A1151" i="1" s="1"/>
  <c r="A1152" i="1" s="1"/>
  <c r="A1153" i="1" s="1"/>
  <c r="A1154" i="1" s="1"/>
  <c r="A1155" i="1" s="1"/>
  <c r="A1156" i="1" s="1"/>
  <c r="A1157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99" i="1" l="1"/>
  <c r="A1200" i="1" s="1"/>
  <c r="A1201" i="1" s="1"/>
  <c r="A1202" i="1" s="1"/>
  <c r="A1203" i="1" s="1"/>
  <c r="A1204" i="1" s="1"/>
  <c r="A1205" i="1" s="1"/>
  <c r="A1206" i="1" s="1"/>
  <c r="A1207" i="1" s="1"/>
  <c r="A1208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3" i="1" s="1"/>
  <c r="A1224" i="1" s="1"/>
  <c r="A1225" i="1" s="1"/>
  <c r="A1226" i="1" s="1"/>
  <c r="A1227" i="1" l="1"/>
  <c r="A1228" i="1" s="1"/>
  <c r="A1229" i="1" s="1"/>
  <c r="A1232" i="1" s="1"/>
  <c r="A1233" i="1" s="1"/>
  <c r="A1234" i="1" s="1"/>
  <c r="A1235" i="1" s="1"/>
  <c r="A1236" i="1" s="1"/>
  <c r="A1237" i="1" s="1"/>
  <c r="A1326" i="1" l="1"/>
  <c r="A731" i="1"/>
  <c r="A732" i="1" s="1"/>
  <c r="A733" i="1" s="1"/>
  <c r="A734" i="1" s="1"/>
  <c r="A735" i="1" s="1"/>
  <c r="A736" i="1" s="1"/>
  <c r="A738" i="1" s="1"/>
  <c r="A1356" i="1" l="1"/>
  <c r="A1357" i="1" s="1"/>
  <c r="A1358" i="1" s="1"/>
  <c r="A1359" i="1" s="1"/>
  <c r="A1360" i="1" s="1"/>
  <c r="A1327" i="1"/>
  <c r="A1328" i="1" s="1"/>
  <c r="A1329" i="1" s="1"/>
  <c r="A1331" i="1" s="1"/>
  <c r="A1332" i="1" s="1"/>
  <c r="A1337" i="1" s="1"/>
  <c r="A1338" i="1" s="1"/>
  <c r="A1339" i="1" s="1"/>
  <c r="A1342" i="1" s="1"/>
  <c r="A1343" i="1" s="1"/>
  <c r="A739" i="1"/>
  <c r="A740" i="1" s="1"/>
  <c r="A741" i="1" s="1"/>
  <c r="A742" i="1" s="1"/>
  <c r="A744" i="1" l="1"/>
  <c r="A745" i="1" s="1"/>
  <c r="A746" i="1" s="1"/>
  <c r="A747" i="1" s="1"/>
  <c r="A748" i="1" s="1"/>
  <c r="A749" i="1" l="1"/>
  <c r="A750" i="1" s="1"/>
  <c r="A751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l="1"/>
  <c r="A769" i="1" s="1"/>
  <c r="A770" i="1" s="1"/>
  <c r="A771" i="1" s="1"/>
  <c r="A772" i="1" s="1"/>
  <c r="A773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6" i="1" s="1"/>
  <c r="A807" i="1" s="1"/>
  <c r="A808" i="1" s="1"/>
  <c r="A809" i="1" s="1"/>
  <c r="A1372" i="1" l="1"/>
  <c r="A814" i="1" l="1"/>
  <c r="A815" i="1" l="1"/>
  <c r="A820" i="1" s="1"/>
  <c r="A821" i="1" s="1"/>
  <c r="A835" i="1" s="1"/>
  <c r="A838" i="1" s="1"/>
  <c r="A839" i="1" s="1"/>
  <c r="A842" i="1" s="1"/>
  <c r="A848" i="1" s="1"/>
  <c r="A849" i="1" s="1"/>
  <c r="A854" i="1" s="1"/>
  <c r="A855" i="1" s="1"/>
  <c r="A861" i="1" s="1"/>
  <c r="A862" i="1" s="1"/>
  <c r="A866" i="1" s="1"/>
  <c r="A868" i="1" s="1"/>
  <c r="A869" i="1" s="1"/>
  <c r="A871" i="1" l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6" i="1" s="1"/>
  <c r="A917" i="1" s="1"/>
  <c r="A918" i="1" s="1"/>
  <c r="A919" i="1" s="1"/>
  <c r="A920" i="1" l="1"/>
  <c r="A923" i="1" s="1"/>
  <c r="A924" i="1" s="1"/>
  <c r="A925" i="1" s="1"/>
  <c r="A926" i="1" s="1"/>
  <c r="A927" i="1" s="1"/>
  <c r="A928" i="1" s="1"/>
  <c r="A929" i="1" s="1"/>
  <c r="A930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l="1"/>
  <c r="A948" i="1" s="1"/>
  <c r="A951" i="1" s="1"/>
  <c r="A952" i="1" s="1"/>
  <c r="A953" i="1" s="1"/>
  <c r="A954" i="1" s="1"/>
  <c r="A955" i="1" s="1"/>
  <c r="A956" i="1" s="1"/>
  <c r="A957" i="1" s="1"/>
  <c r="A962" i="1" s="1"/>
  <c r="A963" i="1" s="1"/>
  <c r="A964" i="1" s="1"/>
  <c r="A965" i="1" s="1"/>
  <c r="A966" i="1" l="1"/>
  <c r="A971" i="1" s="1"/>
  <c r="A972" i="1" s="1"/>
  <c r="A973" i="1" s="1"/>
  <c r="A974" i="1" s="1"/>
  <c r="A975" i="1" s="1"/>
  <c r="A976" i="1" s="1"/>
  <c r="A977" i="1" s="1"/>
  <c r="A978" i="1" l="1"/>
  <c r="A979" i="1" s="1"/>
  <c r="A984" i="1" s="1"/>
  <c r="A985" i="1" s="1"/>
  <c r="A986" i="1" s="1"/>
  <c r="A987" i="1" s="1"/>
  <c r="A991" i="1" s="1"/>
  <c r="A992" i="1" s="1"/>
  <c r="A996" i="1" s="1"/>
  <c r="A997" i="1" s="1"/>
  <c r="A1001" i="1" s="1"/>
  <c r="A1006" i="1" s="1"/>
  <c r="A1007" i="1" s="1"/>
  <c r="A1008" i="1" s="1"/>
  <c r="A1011" i="1" s="1"/>
  <c r="A1012" i="1" s="1"/>
  <c r="G894" i="1"/>
  <c r="G949" i="1" s="1"/>
  <c r="G958" i="1" s="1"/>
  <c r="G967" i="1" s="1"/>
  <c r="G982" i="1" s="1"/>
  <c r="G989" i="1" s="1"/>
  <c r="G994" i="1" s="1"/>
  <c r="G999" i="1" s="1"/>
  <c r="G1004" i="1" s="1"/>
  <c r="G1009" i="1" s="1"/>
</calcChain>
</file>

<file path=xl/sharedStrings.xml><?xml version="1.0" encoding="utf-8"?>
<sst xmlns="http://schemas.openxmlformats.org/spreadsheetml/2006/main" count="4521" uniqueCount="3853">
  <si>
    <t>ԲՈՒՅՍԵՐԻ ՏԵՍԱԿՆԵՐԻ ԵՎ ՍՈՐՏԵՐԻ ԱՆՎԱՆՈՒՄԸ</t>
  </si>
  <si>
    <t>ԱՐՄԱՏԱՊՏՂԱՅԻՆ ԵՎ ՊԱԼԱՐԱՊՏՂԱՅԻՆ ՄՇԱԿԱԲՈՒՅՍԵՐ</t>
  </si>
  <si>
    <t>ԱՐՄԱՏԱՊՏՂԱՅԻՆ ԲԱՆՋԱՐԱԲՈՒՅՍԵՐ</t>
  </si>
  <si>
    <t>Դունգանսկի 12/8</t>
  </si>
  <si>
    <t>Dunganskiy 12/8</t>
  </si>
  <si>
    <t xml:space="preserve">Дунганский 12/8 </t>
  </si>
  <si>
    <t>Ջոլլի</t>
  </si>
  <si>
    <t xml:space="preserve">Jolly </t>
  </si>
  <si>
    <t xml:space="preserve">Джолли </t>
  </si>
  <si>
    <t>Արտաշատի վարդագույն</t>
  </si>
  <si>
    <t xml:space="preserve">Artashati vardaguyn </t>
  </si>
  <si>
    <t xml:space="preserve">Арташати вардагуйн </t>
  </si>
  <si>
    <t xml:space="preserve">Լենինականսկայա </t>
  </si>
  <si>
    <t xml:space="preserve">Leninakanskaya </t>
  </si>
  <si>
    <t xml:space="preserve">Ленинаканская </t>
  </si>
  <si>
    <t>Նանտսկայա 4</t>
  </si>
  <si>
    <t xml:space="preserve">Nantskaya 4 </t>
  </si>
  <si>
    <t xml:space="preserve">Нантская 4 </t>
  </si>
  <si>
    <t>Բորդո 237</t>
  </si>
  <si>
    <t>Bordօ 237</t>
  </si>
  <si>
    <t xml:space="preserve">Бордо 237 </t>
  </si>
  <si>
    <t xml:space="preserve">Եգիպետսկայա պլոսկայա </t>
  </si>
  <si>
    <t xml:space="preserve">Egipetskaya ploskaya </t>
  </si>
  <si>
    <t xml:space="preserve">Египетская плоская </t>
  </si>
  <si>
    <t xml:space="preserve">Կրուգլի </t>
  </si>
  <si>
    <t xml:space="preserve">Krugli </t>
  </si>
  <si>
    <t xml:space="preserve">Круглый </t>
  </si>
  <si>
    <t>Ագաթա</t>
  </si>
  <si>
    <t xml:space="preserve">Agata </t>
  </si>
  <si>
    <t xml:space="preserve">Агата </t>
  </si>
  <si>
    <t>Ագիլա</t>
  </si>
  <si>
    <t>Agila</t>
  </si>
  <si>
    <t xml:space="preserve">Агила </t>
  </si>
  <si>
    <t>Ագրիա</t>
  </si>
  <si>
    <t>Agria</t>
  </si>
  <si>
    <t xml:space="preserve">Агриа </t>
  </si>
  <si>
    <t>Ադորա</t>
  </si>
  <si>
    <t>Adora</t>
  </si>
  <si>
    <t xml:space="preserve">Адора </t>
  </si>
  <si>
    <t>Ալիսոն</t>
  </si>
  <si>
    <t xml:space="preserve">Alison </t>
  </si>
  <si>
    <t xml:space="preserve">Алисон </t>
  </si>
  <si>
    <t>Ալոնսո</t>
  </si>
  <si>
    <t>Alonso</t>
  </si>
  <si>
    <t xml:space="preserve">Алонсо </t>
  </si>
  <si>
    <t xml:space="preserve">Ալվարա </t>
  </si>
  <si>
    <t>Alvara</t>
  </si>
  <si>
    <t>Альвара</t>
  </si>
  <si>
    <t>Ամոռոսա</t>
  </si>
  <si>
    <t>Amorosa</t>
  </si>
  <si>
    <t xml:space="preserve">Амороза </t>
  </si>
  <si>
    <t xml:space="preserve">Առնովա </t>
  </si>
  <si>
    <t>Arnova</t>
  </si>
  <si>
    <t xml:space="preserve">Арнова </t>
  </si>
  <si>
    <t>Առռոու</t>
  </si>
  <si>
    <t>Arrow</t>
  </si>
  <si>
    <t>Арроу</t>
  </si>
  <si>
    <t>Արիզոնա</t>
  </si>
  <si>
    <t>Arizona</t>
  </si>
  <si>
    <t xml:space="preserve">Аризона </t>
  </si>
  <si>
    <t>Արինդա</t>
  </si>
  <si>
    <t>Arinda</t>
  </si>
  <si>
    <t xml:space="preserve">Аринда </t>
  </si>
  <si>
    <t>Աուսոնիա</t>
  </si>
  <si>
    <t>Ausonia</t>
  </si>
  <si>
    <t xml:space="preserve">Аусония </t>
  </si>
  <si>
    <t>Բանբա</t>
  </si>
  <si>
    <t>Banba</t>
  </si>
  <si>
    <t xml:space="preserve">Банба </t>
  </si>
  <si>
    <t xml:space="preserve">Բելլինի </t>
  </si>
  <si>
    <t>Bellini</t>
  </si>
  <si>
    <t xml:space="preserve">Беллини </t>
  </si>
  <si>
    <t>Բելուգա</t>
  </si>
  <si>
    <t>Beluga</t>
  </si>
  <si>
    <t xml:space="preserve">Белуга </t>
  </si>
  <si>
    <t xml:space="preserve">Բեռբեռ </t>
  </si>
  <si>
    <t>Berber</t>
  </si>
  <si>
    <t xml:space="preserve">Бербер </t>
  </si>
  <si>
    <t>Բեռնադետտե</t>
  </si>
  <si>
    <t>Bernadette</t>
  </si>
  <si>
    <t xml:space="preserve">Бернадетте </t>
  </si>
  <si>
    <t>Բոյանա</t>
  </si>
  <si>
    <t>Boyana</t>
  </si>
  <si>
    <t xml:space="preserve">Бояна </t>
  </si>
  <si>
    <t>Գալա</t>
  </si>
  <si>
    <t>Gala</t>
  </si>
  <si>
    <t>Гала</t>
  </si>
  <si>
    <t>Գալատա</t>
  </si>
  <si>
    <t>Galata</t>
  </si>
  <si>
    <t>Галата</t>
  </si>
  <si>
    <t xml:space="preserve">Գրանոլա </t>
  </si>
  <si>
    <t>Granola</t>
  </si>
  <si>
    <t>Гранола</t>
  </si>
  <si>
    <t xml:space="preserve">Դեբորա </t>
  </si>
  <si>
    <t>Debora</t>
  </si>
  <si>
    <t>Дебора</t>
  </si>
  <si>
    <t xml:space="preserve">Դելֆինե </t>
  </si>
  <si>
    <t>Delphine</t>
  </si>
  <si>
    <t xml:space="preserve">Дельфине </t>
  </si>
  <si>
    <t>Դենար</t>
  </si>
  <si>
    <t>Denar</t>
  </si>
  <si>
    <t>Денар</t>
  </si>
  <si>
    <t>Դոնալդ</t>
  </si>
  <si>
    <t>Donald</t>
  </si>
  <si>
    <t>Дональд</t>
  </si>
  <si>
    <t xml:space="preserve">Դռագա </t>
  </si>
  <si>
    <t>Draga</t>
  </si>
  <si>
    <t>Драга</t>
  </si>
  <si>
    <t>Էլ Պասո</t>
  </si>
  <si>
    <t>El Paso</t>
  </si>
  <si>
    <t xml:space="preserve">Эль Пасо </t>
  </si>
  <si>
    <t>Էլեկտրա</t>
  </si>
  <si>
    <t>Electra</t>
  </si>
  <si>
    <t>Электра</t>
  </si>
  <si>
    <t>Էսմի</t>
  </si>
  <si>
    <t>Esmee</t>
  </si>
  <si>
    <t>Есми</t>
  </si>
  <si>
    <t>Էսփռիթ</t>
  </si>
  <si>
    <t xml:space="preserve">Esprit </t>
  </si>
  <si>
    <t>Эсприт</t>
  </si>
  <si>
    <t>Էվորա</t>
  </si>
  <si>
    <t>Evora</t>
  </si>
  <si>
    <t>Эвора</t>
  </si>
  <si>
    <t>Ժակլին</t>
  </si>
  <si>
    <t xml:space="preserve">Jacqueline </t>
  </si>
  <si>
    <t>Жаклин</t>
  </si>
  <si>
    <t>Իմոլա</t>
  </si>
  <si>
    <t>Imola</t>
  </si>
  <si>
    <t>Имола</t>
  </si>
  <si>
    <t xml:space="preserve">Իմպալա </t>
  </si>
  <si>
    <t>Impala</t>
  </si>
  <si>
    <t>Импала</t>
  </si>
  <si>
    <t xml:space="preserve">Լատոնա </t>
  </si>
  <si>
    <t>Latona</t>
  </si>
  <si>
    <t>Латона</t>
  </si>
  <si>
    <t xml:space="preserve">Լիզետա </t>
  </si>
  <si>
    <t>Lizeta</t>
  </si>
  <si>
    <t>Лизета</t>
  </si>
  <si>
    <t>Լուսինդա</t>
  </si>
  <si>
    <t>Lusinda</t>
  </si>
  <si>
    <t>Лусинда</t>
  </si>
  <si>
    <t>Կոլետտե</t>
  </si>
  <si>
    <t>Colette</t>
  </si>
  <si>
    <t xml:space="preserve">Колетте </t>
  </si>
  <si>
    <t>Կոլոմբա</t>
  </si>
  <si>
    <t>Colomba</t>
  </si>
  <si>
    <t>Коломба</t>
  </si>
  <si>
    <t>Կոսմոս</t>
  </si>
  <si>
    <t xml:space="preserve">Cosmos </t>
  </si>
  <si>
    <t>Космос</t>
  </si>
  <si>
    <t>Հուսար</t>
  </si>
  <si>
    <t>Husar</t>
  </si>
  <si>
    <t>Гусар</t>
  </si>
  <si>
    <t>Մարաբել</t>
  </si>
  <si>
    <t>Marabel</t>
  </si>
  <si>
    <t xml:space="preserve">Марабел </t>
  </si>
  <si>
    <t>Մարանկա</t>
  </si>
  <si>
    <t>Maranca</t>
  </si>
  <si>
    <t>Маранка</t>
  </si>
  <si>
    <t>Մարենա</t>
  </si>
  <si>
    <t>Marena</t>
  </si>
  <si>
    <t>Марена</t>
  </si>
  <si>
    <t>Մարտինա</t>
  </si>
  <si>
    <t>Martina</t>
  </si>
  <si>
    <t>Мартина</t>
  </si>
  <si>
    <t>Մարֆոնա</t>
  </si>
  <si>
    <t>Marfona</t>
  </si>
  <si>
    <t>Марфона</t>
  </si>
  <si>
    <t>Մեդելեին</t>
  </si>
  <si>
    <t xml:space="preserve">Madeleine </t>
  </si>
  <si>
    <t>Меделин</t>
  </si>
  <si>
    <t>Միլվա</t>
  </si>
  <si>
    <t>Milva</t>
  </si>
  <si>
    <t>Մոլլի</t>
  </si>
  <si>
    <t xml:space="preserve">Molli </t>
  </si>
  <si>
    <t>Молли</t>
  </si>
  <si>
    <t>Մոնալիզա</t>
  </si>
  <si>
    <t>Monaliza</t>
  </si>
  <si>
    <t>Монализа</t>
  </si>
  <si>
    <t xml:space="preserve">Մոնակո (ՍՎ-95710) </t>
  </si>
  <si>
    <t>Monaco (SV-95710)</t>
  </si>
  <si>
    <t xml:space="preserve">Монако (СВ-95710) </t>
  </si>
  <si>
    <t>Մոնդիալ</t>
  </si>
  <si>
    <t>Mondial</t>
  </si>
  <si>
    <t>Мондиал</t>
  </si>
  <si>
    <t xml:space="preserve">Մուստանգ </t>
  </si>
  <si>
    <t>Mustang</t>
  </si>
  <si>
    <t>Мустанг</t>
  </si>
  <si>
    <t>Նոռա</t>
  </si>
  <si>
    <t>Nora</t>
  </si>
  <si>
    <t>Нора</t>
  </si>
  <si>
    <t xml:space="preserve">Նևսկի </t>
  </si>
  <si>
    <t>Nevskiy</t>
  </si>
  <si>
    <t xml:space="preserve">Невский </t>
  </si>
  <si>
    <t xml:space="preserve">Պալմա </t>
  </si>
  <si>
    <t>Palma</t>
  </si>
  <si>
    <t>Пальма</t>
  </si>
  <si>
    <t xml:space="preserve">Ջաեռլա </t>
  </si>
  <si>
    <t xml:space="preserve">Jaerla </t>
  </si>
  <si>
    <t xml:space="preserve">Джаэрла </t>
  </si>
  <si>
    <t>Ջելլի</t>
  </si>
  <si>
    <t>Jelly</t>
  </si>
  <si>
    <t xml:space="preserve">Джелли </t>
  </si>
  <si>
    <t>Ջիոկոնդա</t>
  </si>
  <si>
    <t xml:space="preserve">Gioconda </t>
  </si>
  <si>
    <t xml:space="preserve">Джоконда </t>
  </si>
  <si>
    <t>Ջոլի</t>
  </si>
  <si>
    <t xml:space="preserve">Joli </t>
  </si>
  <si>
    <t>Джоли</t>
  </si>
  <si>
    <t>Ռանոմի</t>
  </si>
  <si>
    <t>Ranomi</t>
  </si>
  <si>
    <t>Раноми</t>
  </si>
  <si>
    <t>Ռեդ Սկառլետ</t>
  </si>
  <si>
    <t>Red Scarlet</t>
  </si>
  <si>
    <t xml:space="preserve">Ред Скарлет </t>
  </si>
  <si>
    <t>Ռեկոլտա</t>
  </si>
  <si>
    <t>Recolta</t>
  </si>
  <si>
    <t xml:space="preserve">Рекольта </t>
  </si>
  <si>
    <t>Ռիկեա</t>
  </si>
  <si>
    <t xml:space="preserve">Rikea </t>
  </si>
  <si>
    <t xml:space="preserve">Рикеа  </t>
  </si>
  <si>
    <t>Ռոմուլա</t>
  </si>
  <si>
    <t>Romula</t>
  </si>
  <si>
    <t>Ромула</t>
  </si>
  <si>
    <t>Ռուդոլֆ</t>
  </si>
  <si>
    <t>Rudolph</t>
  </si>
  <si>
    <t>Рудольф</t>
  </si>
  <si>
    <t>Սանդրա</t>
  </si>
  <si>
    <t>Sandra</t>
  </si>
  <si>
    <t>Сандра</t>
  </si>
  <si>
    <t>Սավաննա</t>
  </si>
  <si>
    <t>Savanna</t>
  </si>
  <si>
    <t>Саванна</t>
  </si>
  <si>
    <t>Սավիոլա</t>
  </si>
  <si>
    <t>Saviola</t>
  </si>
  <si>
    <t>Савиола</t>
  </si>
  <si>
    <t>Սերաֆինա</t>
  </si>
  <si>
    <t>Serafina</t>
  </si>
  <si>
    <t>Серафина</t>
  </si>
  <si>
    <t>Սիլվանա</t>
  </si>
  <si>
    <t>Silvana</t>
  </si>
  <si>
    <t>Սիֆրա</t>
  </si>
  <si>
    <t xml:space="preserve">Sifra </t>
  </si>
  <si>
    <t xml:space="preserve">Сифра </t>
  </si>
  <si>
    <t>Վալերիա</t>
  </si>
  <si>
    <t>Valeria</t>
  </si>
  <si>
    <t xml:space="preserve">Валерия </t>
  </si>
  <si>
    <t>Վելոքս</t>
  </si>
  <si>
    <t>Velox</t>
  </si>
  <si>
    <t xml:space="preserve">Велокс </t>
  </si>
  <si>
    <t xml:space="preserve">Վինետա </t>
  </si>
  <si>
    <t xml:space="preserve">Vineta </t>
  </si>
  <si>
    <t xml:space="preserve">Винета </t>
  </si>
  <si>
    <t>Վիտառա</t>
  </si>
  <si>
    <t>Vitara</t>
  </si>
  <si>
    <t xml:space="preserve">Витара </t>
  </si>
  <si>
    <t>Վիրգո</t>
  </si>
  <si>
    <t>Virgo</t>
  </si>
  <si>
    <t xml:space="preserve">Вирго </t>
  </si>
  <si>
    <t>Վոլումիա</t>
  </si>
  <si>
    <t>Volumia</t>
  </si>
  <si>
    <t xml:space="preserve">Волумия </t>
  </si>
  <si>
    <t>Տիմատե</t>
  </si>
  <si>
    <t>Timate</t>
  </si>
  <si>
    <t xml:space="preserve">Тимате </t>
  </si>
  <si>
    <t>Տոսկա</t>
  </si>
  <si>
    <t>Tosca</t>
  </si>
  <si>
    <t xml:space="preserve">Тоска </t>
  </si>
  <si>
    <t>Քլառիսա</t>
  </si>
  <si>
    <t>Clarisa</t>
  </si>
  <si>
    <t xml:space="preserve">Клариса </t>
  </si>
  <si>
    <t>Քուինթա</t>
  </si>
  <si>
    <t xml:space="preserve">Quinta </t>
  </si>
  <si>
    <t xml:space="preserve">Куинта </t>
  </si>
  <si>
    <t>Ֆաբիոլա</t>
  </si>
  <si>
    <t>Fabiola</t>
  </si>
  <si>
    <t xml:space="preserve">Фабиола </t>
  </si>
  <si>
    <t>Ֆաբուլա</t>
  </si>
  <si>
    <t>Fabula</t>
  </si>
  <si>
    <t xml:space="preserve">Фабула </t>
  </si>
  <si>
    <t>Ֆանդանգո</t>
  </si>
  <si>
    <t>Fandango</t>
  </si>
  <si>
    <t xml:space="preserve">Фанданго </t>
  </si>
  <si>
    <t>Ֆինկա</t>
  </si>
  <si>
    <t>Finka</t>
  </si>
  <si>
    <t xml:space="preserve">Финка </t>
  </si>
  <si>
    <t>Ֆոնտանե</t>
  </si>
  <si>
    <t xml:space="preserve">Fontane </t>
  </si>
  <si>
    <t xml:space="preserve">Фонтане </t>
  </si>
  <si>
    <t>Հայասա</t>
  </si>
  <si>
    <t xml:space="preserve">Hayasa </t>
  </si>
  <si>
    <t xml:space="preserve">Айаса  </t>
  </si>
  <si>
    <t>Արագած</t>
  </si>
  <si>
    <t>Aragats</t>
  </si>
  <si>
    <t>Арагац</t>
  </si>
  <si>
    <t>Իռինա</t>
  </si>
  <si>
    <t>Irina</t>
  </si>
  <si>
    <t>Ирина</t>
  </si>
  <si>
    <t>Սասուն</t>
  </si>
  <si>
    <t>Sasun</t>
  </si>
  <si>
    <t>Сасун</t>
  </si>
  <si>
    <t>Գարանտիա</t>
  </si>
  <si>
    <t>Garantia</t>
  </si>
  <si>
    <t>Гарантия</t>
  </si>
  <si>
    <t xml:space="preserve">Շանթ </t>
  </si>
  <si>
    <t xml:space="preserve">Shant </t>
  </si>
  <si>
    <t xml:space="preserve">Шант </t>
  </si>
  <si>
    <t xml:space="preserve">Օբիկնովեննայա լիստովայա </t>
  </si>
  <si>
    <t xml:space="preserve">Obiknovennaya listovaya </t>
  </si>
  <si>
    <t>Обыкновенная листовая</t>
  </si>
  <si>
    <t>Կանաչ բուրմունք</t>
  </si>
  <si>
    <t xml:space="preserve">Kanach burmunk </t>
  </si>
  <si>
    <t xml:space="preserve">Канач бурмунк </t>
  </si>
  <si>
    <t>Մանուշակագույն տեղական</t>
  </si>
  <si>
    <t>Manushakaguyn tegakan</t>
  </si>
  <si>
    <t>Манушакагуйн тегакан</t>
  </si>
  <si>
    <t>Արմյանսկի 269</t>
  </si>
  <si>
    <t xml:space="preserve">Armyanski 269 </t>
  </si>
  <si>
    <t xml:space="preserve">Армянский 269 </t>
  </si>
  <si>
    <t xml:space="preserve">(Gombo, Бамия) </t>
  </si>
  <si>
    <t xml:space="preserve">Սոնա </t>
  </si>
  <si>
    <t>Sona</t>
  </si>
  <si>
    <t xml:space="preserve">Сона </t>
  </si>
  <si>
    <t>Բելիե 13</t>
  </si>
  <si>
    <t xml:space="preserve">Belie 13 </t>
  </si>
  <si>
    <t xml:space="preserve">Белые 13 </t>
  </si>
  <si>
    <t xml:space="preserve">Լիալուսին </t>
  </si>
  <si>
    <t>Lialusin</t>
  </si>
  <si>
    <t xml:space="preserve">Лиалусин </t>
  </si>
  <si>
    <t>Սաթեն</t>
  </si>
  <si>
    <t>Saten</t>
  </si>
  <si>
    <t>Сатен</t>
  </si>
  <si>
    <t>Ադանա</t>
  </si>
  <si>
    <t xml:space="preserve">Adana </t>
  </si>
  <si>
    <t>Адана</t>
  </si>
  <si>
    <t xml:space="preserve">Աննա  </t>
  </si>
  <si>
    <t>Anna</t>
  </si>
  <si>
    <t>Анна</t>
  </si>
  <si>
    <t xml:space="preserve">Զարթոնք </t>
  </si>
  <si>
    <t>Zartonk</t>
  </si>
  <si>
    <t>Зартонк</t>
  </si>
  <si>
    <t>Անահիտ 351</t>
  </si>
  <si>
    <t xml:space="preserve">Anahit 351 </t>
  </si>
  <si>
    <t xml:space="preserve">Анаит 351 </t>
  </si>
  <si>
    <t>Առաքել</t>
  </si>
  <si>
    <t>Arakel</t>
  </si>
  <si>
    <t xml:space="preserve">Аракел </t>
  </si>
  <si>
    <t>Արա</t>
  </si>
  <si>
    <t xml:space="preserve">Ara </t>
  </si>
  <si>
    <t xml:space="preserve">Ара </t>
  </si>
  <si>
    <t>Արագածի 563</t>
  </si>
  <si>
    <t xml:space="preserve">Aragatsi 563 </t>
  </si>
  <si>
    <t xml:space="preserve">Арагаци 563 </t>
  </si>
  <si>
    <t>Արանի</t>
  </si>
  <si>
    <t xml:space="preserve">Arani </t>
  </si>
  <si>
    <t xml:space="preserve">Арани </t>
  </si>
  <si>
    <t>Արմինե</t>
  </si>
  <si>
    <t xml:space="preserve">Armine </t>
  </si>
  <si>
    <t>Армине</t>
  </si>
  <si>
    <t>Արևաբույր</t>
  </si>
  <si>
    <t>Arevabuyr</t>
  </si>
  <si>
    <t xml:space="preserve">Аревабуйр </t>
  </si>
  <si>
    <t>Արևելք</t>
  </si>
  <si>
    <t xml:space="preserve">Arevelk </t>
  </si>
  <si>
    <t xml:space="preserve">Аревелк </t>
  </si>
  <si>
    <t>Բերդավանի 400</t>
  </si>
  <si>
    <t xml:space="preserve">Berdavani 400 </t>
  </si>
  <si>
    <t xml:space="preserve">Бердавани 400 </t>
  </si>
  <si>
    <t>Գանձակ</t>
  </si>
  <si>
    <t xml:space="preserve">Gandzak </t>
  </si>
  <si>
    <t xml:space="preserve">Гандзак </t>
  </si>
  <si>
    <t>Գանձասար 556</t>
  </si>
  <si>
    <t xml:space="preserve">Gandzasar 556  </t>
  </si>
  <si>
    <t xml:space="preserve">Гандзасар 556 </t>
  </si>
  <si>
    <t xml:space="preserve">Գետափնյա 675 </t>
  </si>
  <si>
    <t xml:space="preserve">Getapnya 675 </t>
  </si>
  <si>
    <t xml:space="preserve">Гетапня 675 </t>
  </si>
  <si>
    <t>Դարակերտի 15</t>
  </si>
  <si>
    <t>Darakerti 15</t>
  </si>
  <si>
    <t xml:space="preserve">Даракерти 15 </t>
  </si>
  <si>
    <t>Դեղնակտուց</t>
  </si>
  <si>
    <t xml:space="preserve">Deghnaktuts </t>
  </si>
  <si>
    <t xml:space="preserve">Дегнактуц </t>
  </si>
  <si>
    <t>Եվա</t>
  </si>
  <si>
    <t>Eva</t>
  </si>
  <si>
    <t xml:space="preserve">Ева </t>
  </si>
  <si>
    <t>Երազ</t>
  </si>
  <si>
    <t xml:space="preserve">Eraz </t>
  </si>
  <si>
    <t xml:space="preserve">Ераз </t>
  </si>
  <si>
    <t>Երևանի կանգուն 447</t>
  </si>
  <si>
    <t xml:space="preserve">Yerevani kangun 447 </t>
  </si>
  <si>
    <t xml:space="preserve">Еревани кангун 447 </t>
  </si>
  <si>
    <t>Զեյթուն</t>
  </si>
  <si>
    <t xml:space="preserve">Zeytun </t>
  </si>
  <si>
    <t xml:space="preserve">Зейтун </t>
  </si>
  <si>
    <t xml:space="preserve">Զուրաբ  </t>
  </si>
  <si>
    <t>Zurab</t>
  </si>
  <si>
    <t>Зураб</t>
  </si>
  <si>
    <t>Ժաննա</t>
  </si>
  <si>
    <t xml:space="preserve">Janna </t>
  </si>
  <si>
    <t xml:space="preserve">Жанна </t>
  </si>
  <si>
    <t>Լարվառ</t>
  </si>
  <si>
    <t xml:space="preserve">Larvar </t>
  </si>
  <si>
    <t xml:space="preserve">Ларвар </t>
  </si>
  <si>
    <t>Լիա</t>
  </si>
  <si>
    <t xml:space="preserve">Lia </t>
  </si>
  <si>
    <t xml:space="preserve">Лия </t>
  </si>
  <si>
    <t>Հաղթանակ</t>
  </si>
  <si>
    <t xml:space="preserve">Haghtanak </t>
  </si>
  <si>
    <t xml:space="preserve">Ахтанак </t>
  </si>
  <si>
    <t>Հայասի</t>
  </si>
  <si>
    <t xml:space="preserve">Hayasi </t>
  </si>
  <si>
    <t xml:space="preserve">Айаси </t>
  </si>
  <si>
    <t>Հայաստանի հրաշք 476</t>
  </si>
  <si>
    <t>Hayastani hrashk 476</t>
  </si>
  <si>
    <t xml:space="preserve">Айастани грашк 476 </t>
  </si>
  <si>
    <t xml:space="preserve">Հայկական շտամբովի 152 </t>
  </si>
  <si>
    <t>Haykakan shtambovi 152</t>
  </si>
  <si>
    <t xml:space="preserve">Айкакан штамбовый 152 </t>
  </si>
  <si>
    <t>Հայկական ջերմատնային</t>
  </si>
  <si>
    <t>Haykakan jermatnayin</t>
  </si>
  <si>
    <t xml:space="preserve">Айкакан джерматнаин </t>
  </si>
  <si>
    <t>Հայկասար</t>
  </si>
  <si>
    <t xml:space="preserve">Haykasar </t>
  </si>
  <si>
    <t xml:space="preserve">Айкасар </t>
  </si>
  <si>
    <t>Հռիփսիմե</t>
  </si>
  <si>
    <t xml:space="preserve">Hripsime </t>
  </si>
  <si>
    <t>Рипсиме</t>
  </si>
  <si>
    <t>Ձյունանուշ</t>
  </si>
  <si>
    <t>Dzyunanush</t>
  </si>
  <si>
    <t xml:space="preserve">Дзюнануш </t>
  </si>
  <si>
    <t>Մարիաննա 381</t>
  </si>
  <si>
    <t>Marianna 381</t>
  </si>
  <si>
    <t xml:space="preserve">Марианна 381 </t>
  </si>
  <si>
    <t>Մուսալեռ</t>
  </si>
  <si>
    <t xml:space="preserve">Musaler </t>
  </si>
  <si>
    <t xml:space="preserve">Мусалер </t>
  </si>
  <si>
    <t>Նարեկ</t>
  </si>
  <si>
    <t xml:space="preserve">Narek </t>
  </si>
  <si>
    <t xml:space="preserve">Нарек </t>
  </si>
  <si>
    <t>Նարինե</t>
  </si>
  <si>
    <t xml:space="preserve">Narine </t>
  </si>
  <si>
    <t xml:space="preserve">Нарине </t>
  </si>
  <si>
    <t>Նոյ</t>
  </si>
  <si>
    <t>Noy</t>
  </si>
  <si>
    <t xml:space="preserve">Ной </t>
  </si>
  <si>
    <t>Նորակերտ</t>
  </si>
  <si>
    <t xml:space="preserve">Norakert </t>
  </si>
  <si>
    <t>Норакерт</t>
  </si>
  <si>
    <t>Նորք</t>
  </si>
  <si>
    <t xml:space="preserve">Nork </t>
  </si>
  <si>
    <t xml:space="preserve">Норк </t>
  </si>
  <si>
    <t>Նռնաքար</t>
  </si>
  <si>
    <t xml:space="preserve">Nrnakar </t>
  </si>
  <si>
    <t xml:space="preserve">Нрнакар </t>
  </si>
  <si>
    <t>Նվեր</t>
  </si>
  <si>
    <t xml:space="preserve">Never </t>
  </si>
  <si>
    <t xml:space="preserve">Нвер </t>
  </si>
  <si>
    <t>Պակմոր</t>
  </si>
  <si>
    <t xml:space="preserve">Pakmor </t>
  </si>
  <si>
    <t xml:space="preserve">Пакмор </t>
  </si>
  <si>
    <t xml:space="preserve">Պակմոր ՈՒԳ </t>
  </si>
  <si>
    <t xml:space="preserve">Pakmor UG </t>
  </si>
  <si>
    <t xml:space="preserve">Пакмор УГ </t>
  </si>
  <si>
    <t xml:space="preserve">Ռաննի նուշ </t>
  </si>
  <si>
    <t xml:space="preserve">Ranni nush </t>
  </si>
  <si>
    <t xml:space="preserve">Ранний нуш </t>
  </si>
  <si>
    <t>Ռենեսանս</t>
  </si>
  <si>
    <t xml:space="preserve">Renessance </t>
  </si>
  <si>
    <t xml:space="preserve">Ренесанс </t>
  </si>
  <si>
    <t>Ռուբինա</t>
  </si>
  <si>
    <t>Rubina</t>
  </si>
  <si>
    <t xml:space="preserve">Рубина </t>
  </si>
  <si>
    <t>Սոֆա</t>
  </si>
  <si>
    <t xml:space="preserve">Sofa </t>
  </si>
  <si>
    <t xml:space="preserve">Софа </t>
  </si>
  <si>
    <t>Սվետլանա</t>
  </si>
  <si>
    <t xml:space="preserve">Svetlana </t>
  </si>
  <si>
    <t xml:space="preserve">Светлана </t>
  </si>
  <si>
    <t>Վան</t>
  </si>
  <si>
    <t>Van</t>
  </si>
  <si>
    <t xml:space="preserve">Ван </t>
  </si>
  <si>
    <t>Տարոն</t>
  </si>
  <si>
    <t xml:space="preserve">Taron </t>
  </si>
  <si>
    <t xml:space="preserve">Тарон </t>
  </si>
  <si>
    <t>Փարվանա 452</t>
  </si>
  <si>
    <t xml:space="preserve">Parvana 452 </t>
  </si>
  <si>
    <t xml:space="preserve">Парвана 452 </t>
  </si>
  <si>
    <t xml:space="preserve">Զանգակ </t>
  </si>
  <si>
    <t xml:space="preserve">Zangak </t>
  </si>
  <si>
    <t xml:space="preserve">Зангак </t>
  </si>
  <si>
    <t>Անժելիկա</t>
  </si>
  <si>
    <t xml:space="preserve">Angelica </t>
  </si>
  <si>
    <t xml:space="preserve">Анжелика </t>
  </si>
  <si>
    <t>Ապագա</t>
  </si>
  <si>
    <t xml:space="preserve">Apaga </t>
  </si>
  <si>
    <t xml:space="preserve">Апага </t>
  </si>
  <si>
    <t>Ավանդ</t>
  </si>
  <si>
    <t xml:space="preserve">Avand </t>
  </si>
  <si>
    <t xml:space="preserve">Аванд </t>
  </si>
  <si>
    <t>Արմավիր</t>
  </si>
  <si>
    <t xml:space="preserve">Armavir </t>
  </si>
  <si>
    <t xml:space="preserve">Армавир </t>
  </si>
  <si>
    <t>Երևանի մանուշակագույն</t>
  </si>
  <si>
    <t xml:space="preserve">Yerevani manushakaguyn </t>
  </si>
  <si>
    <t>Еревани манушакагуйн</t>
  </si>
  <si>
    <t>Երևանսկի 3</t>
  </si>
  <si>
    <t>Yerevanski 3</t>
  </si>
  <si>
    <t xml:space="preserve">Ереванский 3 </t>
  </si>
  <si>
    <t>Հայկական վաղահաս</t>
  </si>
  <si>
    <t xml:space="preserve">Haykakan vaghahas </t>
  </si>
  <si>
    <t xml:space="preserve">Айкакан вагаас </t>
  </si>
  <si>
    <t>Հոկտեմբերյանի 3</t>
  </si>
  <si>
    <t>Hoktemberyani 3</t>
  </si>
  <si>
    <t xml:space="preserve">Октемберяни 3 </t>
  </si>
  <si>
    <t>Մինի միս</t>
  </si>
  <si>
    <t xml:space="preserve">Mini mis </t>
  </si>
  <si>
    <t>Мини мис</t>
  </si>
  <si>
    <t>Վարդերես</t>
  </si>
  <si>
    <t xml:space="preserve">Varderes </t>
  </si>
  <si>
    <t xml:space="preserve">Вардерес </t>
  </si>
  <si>
    <t>Սպունգ</t>
  </si>
  <si>
    <t>Spung</t>
  </si>
  <si>
    <t>Спунг</t>
  </si>
  <si>
    <t>Տավուշ</t>
  </si>
  <si>
    <t xml:space="preserve">Tavush </t>
  </si>
  <si>
    <t xml:space="preserve">Тавуш </t>
  </si>
  <si>
    <t>Գայանե</t>
  </si>
  <si>
    <t xml:space="preserve">Gayane </t>
  </si>
  <si>
    <t xml:space="preserve">Гаяне </t>
  </si>
  <si>
    <t>Իշխանուհի</t>
  </si>
  <si>
    <t xml:space="preserve">Ishkhanuhi </t>
  </si>
  <si>
    <t>Ишхануи</t>
  </si>
  <si>
    <t>Կոտայքի տեղական</t>
  </si>
  <si>
    <t xml:space="preserve">Kotayki teghakan   </t>
  </si>
  <si>
    <t>Котайки тегакан</t>
  </si>
  <si>
    <t>Հայարփի</t>
  </si>
  <si>
    <t>Hayarpi</t>
  </si>
  <si>
    <t xml:space="preserve">Айарпи </t>
  </si>
  <si>
    <t>Մանե</t>
  </si>
  <si>
    <t>Mane</t>
  </si>
  <si>
    <t xml:space="preserve">Мане </t>
  </si>
  <si>
    <t>Նազրվան 45</t>
  </si>
  <si>
    <t>Nazrvan 45</t>
  </si>
  <si>
    <t>Назрван 45</t>
  </si>
  <si>
    <t>Նազրվան 55</t>
  </si>
  <si>
    <t>Nazrvan 55</t>
  </si>
  <si>
    <t>Назрван 55</t>
  </si>
  <si>
    <t>Նարե</t>
  </si>
  <si>
    <t>Nare</t>
  </si>
  <si>
    <t xml:space="preserve">Наре </t>
  </si>
  <si>
    <t>Սիս</t>
  </si>
  <si>
    <t>Sis</t>
  </si>
  <si>
    <t xml:space="preserve">Сис </t>
  </si>
  <si>
    <t>Ալ ծաղիկ</t>
  </si>
  <si>
    <t>Al caghik</t>
  </si>
  <si>
    <t>Ал цагик</t>
  </si>
  <si>
    <t>Առաջնեկ</t>
  </si>
  <si>
    <t xml:space="preserve">Arajnek </t>
  </si>
  <si>
    <t xml:space="preserve">Араджнек </t>
  </si>
  <si>
    <t xml:space="preserve">Աստրախանսկի 147 </t>
  </si>
  <si>
    <t>Astrakhanskiy 147</t>
  </si>
  <si>
    <t xml:space="preserve">Астраханский 147 </t>
  </si>
  <si>
    <t>Արեգ</t>
  </si>
  <si>
    <t xml:space="preserve">Areg </t>
  </si>
  <si>
    <t xml:space="preserve">Арег </t>
  </si>
  <si>
    <t>Արծիվ</t>
  </si>
  <si>
    <t xml:space="preserve">Artsiv </t>
  </si>
  <si>
    <t xml:space="preserve">Арцив </t>
  </si>
  <si>
    <t>Արևահամ</t>
  </si>
  <si>
    <t xml:space="preserve">Arevaham </t>
  </si>
  <si>
    <t xml:space="preserve">Ареваам </t>
  </si>
  <si>
    <t>Արևաշող</t>
  </si>
  <si>
    <t xml:space="preserve">Arevashogh </t>
  </si>
  <si>
    <t xml:space="preserve">Аревашог </t>
  </si>
  <si>
    <t>Բուկետ</t>
  </si>
  <si>
    <t>Bouket</t>
  </si>
  <si>
    <t xml:space="preserve">Букет </t>
  </si>
  <si>
    <t>Գիտա</t>
  </si>
  <si>
    <t>Gita</t>
  </si>
  <si>
    <t>Гита</t>
  </si>
  <si>
    <t>Զիտա</t>
  </si>
  <si>
    <t>Zita</t>
  </si>
  <si>
    <t>Зита</t>
  </si>
  <si>
    <t>Զսպանակ</t>
  </si>
  <si>
    <t xml:space="preserve">Zspanak </t>
  </si>
  <si>
    <t xml:space="preserve">Зспанак </t>
  </si>
  <si>
    <t>Կոն</t>
  </si>
  <si>
    <t xml:space="preserve">Kon </t>
  </si>
  <si>
    <t xml:space="preserve">Кон </t>
  </si>
  <si>
    <t>Հայկական գեղեցիկ</t>
  </si>
  <si>
    <t xml:space="preserve">Haykakan geghetsik </t>
  </si>
  <si>
    <t xml:space="preserve">Айкакан гегецик  </t>
  </si>
  <si>
    <t>Հայկական տեղական</t>
  </si>
  <si>
    <t xml:space="preserve">Haykakan teghakan </t>
  </si>
  <si>
    <t xml:space="preserve">Айкакан тегакан </t>
  </si>
  <si>
    <t>Հպարտ</t>
  </si>
  <si>
    <t xml:space="preserve">Hpart </t>
  </si>
  <si>
    <t xml:space="preserve">Гпарт </t>
  </si>
  <si>
    <t>Մարջան</t>
  </si>
  <si>
    <t>Marjan</t>
  </si>
  <si>
    <t>Марджан</t>
  </si>
  <si>
    <t>Փունջ</t>
  </si>
  <si>
    <t xml:space="preserve">Pounj </t>
  </si>
  <si>
    <t xml:space="preserve">Пундж </t>
  </si>
  <si>
    <t>Անի</t>
  </si>
  <si>
    <t xml:space="preserve">Ani </t>
  </si>
  <si>
    <t xml:space="preserve">Ани </t>
  </si>
  <si>
    <t>Զմրուխտ</t>
  </si>
  <si>
    <t xml:space="preserve">Zmrukht </t>
  </si>
  <si>
    <t>Змрухт</t>
  </si>
  <si>
    <t>Էմիլի</t>
  </si>
  <si>
    <t xml:space="preserve">Emily </t>
  </si>
  <si>
    <t xml:space="preserve">Эмили </t>
  </si>
  <si>
    <t>Լոշտակ</t>
  </si>
  <si>
    <t>Loshtak</t>
  </si>
  <si>
    <t xml:space="preserve">Лоштак </t>
  </si>
  <si>
    <t>Լուսափայլ</t>
  </si>
  <si>
    <t xml:space="preserve">Lusapayl </t>
  </si>
  <si>
    <t xml:space="preserve">Лусапайл </t>
  </si>
  <si>
    <t>Հայկ</t>
  </si>
  <si>
    <t xml:space="preserve">Hayk </t>
  </si>
  <si>
    <t xml:space="preserve">Айк </t>
  </si>
  <si>
    <t>Մանանա</t>
  </si>
  <si>
    <t xml:space="preserve">Manana </t>
  </si>
  <si>
    <t xml:space="preserve">Манана </t>
  </si>
  <si>
    <t>Միլլի</t>
  </si>
  <si>
    <t xml:space="preserve">Milli </t>
  </si>
  <si>
    <t xml:space="preserve">Милли </t>
  </si>
  <si>
    <t>Միրա</t>
  </si>
  <si>
    <t xml:space="preserve">Mira </t>
  </si>
  <si>
    <t>Мира</t>
  </si>
  <si>
    <t>Յանա</t>
  </si>
  <si>
    <t xml:space="preserve">Yana </t>
  </si>
  <si>
    <t xml:space="preserve">Яна </t>
  </si>
  <si>
    <t>Նատալի</t>
  </si>
  <si>
    <t xml:space="preserve">Natali </t>
  </si>
  <si>
    <t xml:space="preserve">Натали </t>
  </si>
  <si>
    <t>Նարինջ</t>
  </si>
  <si>
    <t xml:space="preserve">Narinj </t>
  </si>
  <si>
    <t xml:space="preserve">Нариндж </t>
  </si>
  <si>
    <t>Նիզակ</t>
  </si>
  <si>
    <t xml:space="preserve">Nizak </t>
  </si>
  <si>
    <t xml:space="preserve">Низак </t>
  </si>
  <si>
    <t>Նուշ 55</t>
  </si>
  <si>
    <t>Nush 55</t>
  </si>
  <si>
    <t xml:space="preserve">Нуш 55 </t>
  </si>
  <si>
    <t>Ջերմատնային հսկա</t>
  </si>
  <si>
    <t xml:space="preserve">Jermatnayin hska  </t>
  </si>
  <si>
    <t xml:space="preserve">Джерматнаин гска </t>
  </si>
  <si>
    <t>Ջերմատնային հրաշք</t>
  </si>
  <si>
    <t>Jermatnayin hrashq</t>
  </si>
  <si>
    <t xml:space="preserve">Джерматнаин грашк </t>
  </si>
  <si>
    <t>Սաթե</t>
  </si>
  <si>
    <t>Sate</t>
  </si>
  <si>
    <t>Сате</t>
  </si>
  <si>
    <t xml:space="preserve">Կարատալսկի </t>
  </si>
  <si>
    <t xml:space="preserve">Karatalskiy </t>
  </si>
  <si>
    <t xml:space="preserve">Каратальский  </t>
  </si>
  <si>
    <t>Սվիֆթ</t>
  </si>
  <si>
    <t xml:space="preserve">Swift </t>
  </si>
  <si>
    <t xml:space="preserve">Свифт </t>
  </si>
  <si>
    <t>Արմավիրի</t>
  </si>
  <si>
    <t xml:space="preserve">Armaviri </t>
  </si>
  <si>
    <t xml:space="preserve">Армавири </t>
  </si>
  <si>
    <t xml:space="preserve">Խաթունարխսկի մեստնի </t>
  </si>
  <si>
    <t xml:space="preserve">Khatunarkhskiy mestni  </t>
  </si>
  <si>
    <t xml:space="preserve">Хатунархский местный </t>
  </si>
  <si>
    <t>Ձյունիկ</t>
  </si>
  <si>
    <t xml:space="preserve">Dzyunik </t>
  </si>
  <si>
    <t xml:space="preserve">Дзюник </t>
  </si>
  <si>
    <t>Կանաչ գանգուր</t>
  </si>
  <si>
    <t>Kanach gangur</t>
  </si>
  <si>
    <t xml:space="preserve">Канач гангур </t>
  </si>
  <si>
    <t>Մանուշակ</t>
  </si>
  <si>
    <t>Manushak</t>
  </si>
  <si>
    <t xml:space="preserve">Манушак </t>
  </si>
  <si>
    <t xml:space="preserve">Վերադարձ </t>
  </si>
  <si>
    <t xml:space="preserve">Veradardz </t>
  </si>
  <si>
    <t>Верадарц</t>
  </si>
  <si>
    <t>Վիկտորիա</t>
  </si>
  <si>
    <t xml:space="preserve">Victoria </t>
  </si>
  <si>
    <t>Виктория</t>
  </si>
  <si>
    <t>Բերքանուշ</t>
  </si>
  <si>
    <t>Berkanush</t>
  </si>
  <si>
    <t xml:space="preserve">Беркануш </t>
  </si>
  <si>
    <t>Սափորիկ</t>
  </si>
  <si>
    <t>Saporik</t>
  </si>
  <si>
    <t xml:space="preserve">Сапорик </t>
  </si>
  <si>
    <t>Արարատի վարդագույն</t>
  </si>
  <si>
    <t>Ararati vardaguyn</t>
  </si>
  <si>
    <t xml:space="preserve">Арарати вардагуйн </t>
  </si>
  <si>
    <t>Սեմ</t>
  </si>
  <si>
    <t>Sem</t>
  </si>
  <si>
    <t xml:space="preserve">Сем </t>
  </si>
  <si>
    <t>Արևիկ</t>
  </si>
  <si>
    <t>Arevik</t>
  </si>
  <si>
    <t xml:space="preserve">Аревик </t>
  </si>
  <si>
    <t>Մարգարիտ</t>
  </si>
  <si>
    <t xml:space="preserve">Margarit </t>
  </si>
  <si>
    <t xml:space="preserve">Маргарит </t>
  </si>
  <si>
    <t>Մարմարիկ</t>
  </si>
  <si>
    <t xml:space="preserve">Marmarik </t>
  </si>
  <si>
    <t xml:space="preserve">Мармарик </t>
  </si>
  <si>
    <t>Մելիտոպոլսկի 142</t>
  </si>
  <si>
    <t xml:space="preserve">Melitopolskiy 142 </t>
  </si>
  <si>
    <t xml:space="preserve">Мелитопольский 142 </t>
  </si>
  <si>
    <t xml:space="preserve">Ռոյալ Քրիմսոն Սուիթ </t>
  </si>
  <si>
    <t xml:space="preserve">Royal Crimson Sweet </t>
  </si>
  <si>
    <t xml:space="preserve">Роял Кримсон Свит </t>
  </si>
  <si>
    <t>Սուպեր Քրիմսոն Սուիթ</t>
  </si>
  <si>
    <t xml:space="preserve">Super Crimson Sweet </t>
  </si>
  <si>
    <t>Супер Кримсон Свит</t>
  </si>
  <si>
    <t xml:space="preserve">Անուշ  </t>
  </si>
  <si>
    <t>Anush</t>
  </si>
  <si>
    <t>Ануш</t>
  </si>
  <si>
    <t>Արարատյան</t>
  </si>
  <si>
    <t>Araratyan</t>
  </si>
  <si>
    <t>Араратян</t>
  </si>
  <si>
    <t xml:space="preserve">Արփի  </t>
  </si>
  <si>
    <t>Arpi</t>
  </si>
  <si>
    <t>Арпи</t>
  </si>
  <si>
    <t>Բիսան</t>
  </si>
  <si>
    <t>Bisan</t>
  </si>
  <si>
    <t>Бисан</t>
  </si>
  <si>
    <t>Գովական</t>
  </si>
  <si>
    <t xml:space="preserve">Govakan </t>
  </si>
  <si>
    <t xml:space="preserve">Говакан </t>
  </si>
  <si>
    <t>Հայք</t>
  </si>
  <si>
    <t xml:space="preserve">Hayq </t>
  </si>
  <si>
    <t>Ոսկե գունդ</t>
  </si>
  <si>
    <t xml:space="preserve">Voske gund </t>
  </si>
  <si>
    <t xml:space="preserve">Воске гунд   </t>
  </si>
  <si>
    <t>Դելֆտ բլյու</t>
  </si>
  <si>
    <t>Delft Blue</t>
  </si>
  <si>
    <t xml:space="preserve">Дельфт блю </t>
  </si>
  <si>
    <t>Լիննոսանս</t>
  </si>
  <si>
    <t>Linnosans</t>
  </si>
  <si>
    <t xml:space="preserve">Линносанс </t>
  </si>
  <si>
    <t xml:space="preserve">Բելիսսիանա </t>
  </si>
  <si>
    <t>Belissiana</t>
  </si>
  <si>
    <t xml:space="preserve">Белиссиана </t>
  </si>
  <si>
    <t xml:space="preserve">Դատչ մաստեր </t>
  </si>
  <si>
    <t>Dutch master</t>
  </si>
  <si>
    <t xml:space="preserve">Датч мастер  </t>
  </si>
  <si>
    <t xml:space="preserve">Ֆորչուն </t>
  </si>
  <si>
    <t>Fortune</t>
  </si>
  <si>
    <t xml:space="preserve">Форчун </t>
  </si>
  <si>
    <t xml:space="preserve">Գոլդեն պարադ </t>
  </si>
  <si>
    <t>Golden parade</t>
  </si>
  <si>
    <t xml:space="preserve">Голден парад </t>
  </si>
  <si>
    <t xml:space="preserve">Լոնդոն </t>
  </si>
  <si>
    <t>London</t>
  </si>
  <si>
    <t xml:space="preserve">Лондон </t>
  </si>
  <si>
    <t xml:space="preserve">Մաոտին </t>
  </si>
  <si>
    <t>Maotin</t>
  </si>
  <si>
    <t xml:space="preserve">Маотин </t>
  </si>
  <si>
    <t>Պարադ ռեկորդ</t>
  </si>
  <si>
    <t>Parade record</t>
  </si>
  <si>
    <t xml:space="preserve">Парад рекорд </t>
  </si>
  <si>
    <t>Պրինցեսա Շարման</t>
  </si>
  <si>
    <t>Princessa Sharman</t>
  </si>
  <si>
    <t xml:space="preserve">Принцесса Шарман </t>
  </si>
  <si>
    <t>Ֆլորադեյլ</t>
  </si>
  <si>
    <t>Floradale</t>
  </si>
  <si>
    <t xml:space="preserve">Флорадейл </t>
  </si>
  <si>
    <t>Գոհար</t>
  </si>
  <si>
    <t>Gohar</t>
  </si>
  <si>
    <t xml:space="preserve">Гоар </t>
  </si>
  <si>
    <t>Զառա</t>
  </si>
  <si>
    <t>Zara</t>
  </si>
  <si>
    <t xml:space="preserve">Зара </t>
  </si>
  <si>
    <t>Զեփյուռ</t>
  </si>
  <si>
    <t xml:space="preserve">Zepyur </t>
  </si>
  <si>
    <t xml:space="preserve">Зепюр </t>
  </si>
  <si>
    <t>Մասիսի բանջարային</t>
  </si>
  <si>
    <t xml:space="preserve">Masisi Banjarayin </t>
  </si>
  <si>
    <t xml:space="preserve">Масиси банджараин </t>
  </si>
  <si>
    <t>Չալ Պտուրիկ</t>
  </si>
  <si>
    <t xml:space="preserve">Chal Pturik </t>
  </si>
  <si>
    <t>Чал Птурик</t>
  </si>
  <si>
    <t>Ստելլա</t>
  </si>
  <si>
    <t xml:space="preserve">Stella </t>
  </si>
  <si>
    <t>Стелла</t>
  </si>
  <si>
    <t>Տավուշի ոսկեգույն</t>
  </si>
  <si>
    <t xml:space="preserve">Tavushi voskeguyn </t>
  </si>
  <si>
    <t xml:space="preserve">Тавуши воскегуйн </t>
  </si>
  <si>
    <t>Արմյանսկայա կրասնայա</t>
  </si>
  <si>
    <t xml:space="preserve">Armyanskaya  krasnaya </t>
  </si>
  <si>
    <t xml:space="preserve">Армянская красная </t>
  </si>
  <si>
    <t>Մարգարա</t>
  </si>
  <si>
    <t xml:space="preserve">Margara </t>
  </si>
  <si>
    <t xml:space="preserve">Маргара </t>
  </si>
  <si>
    <t>Ադագումսկի</t>
  </si>
  <si>
    <t xml:space="preserve">Adagumskiy  </t>
  </si>
  <si>
    <t xml:space="preserve">Адагумский </t>
  </si>
  <si>
    <t>Լիլի-5</t>
  </si>
  <si>
    <t xml:space="preserve">Lili-5  </t>
  </si>
  <si>
    <t>Лили-5</t>
  </si>
  <si>
    <t>Կանգուն</t>
  </si>
  <si>
    <t>Kangun</t>
  </si>
  <si>
    <t xml:space="preserve">Кангун </t>
  </si>
  <si>
    <t>Անուշ</t>
  </si>
  <si>
    <t>Թալինի 6</t>
  </si>
  <si>
    <t>Talini 6</t>
  </si>
  <si>
    <t>Талини 6</t>
  </si>
  <si>
    <t>Արմյանսկայա 88</t>
  </si>
  <si>
    <t>Armyanskaya 88</t>
  </si>
  <si>
    <t xml:space="preserve">Армянская 88 </t>
  </si>
  <si>
    <t>Ալինա</t>
  </si>
  <si>
    <t xml:space="preserve">Alina </t>
  </si>
  <si>
    <t xml:space="preserve">Алина </t>
  </si>
  <si>
    <t xml:space="preserve">Anush </t>
  </si>
  <si>
    <t xml:space="preserve">Ануш </t>
  </si>
  <si>
    <t>Արփի</t>
  </si>
  <si>
    <t xml:space="preserve">Arpi </t>
  </si>
  <si>
    <t xml:space="preserve">Арпи </t>
  </si>
  <si>
    <t>Լենինականսկայա 313</t>
  </si>
  <si>
    <t xml:space="preserve">Leninakanskaya 313 </t>
  </si>
  <si>
    <t>Ленинаканская 313</t>
  </si>
  <si>
    <t>Լիլիթ</t>
  </si>
  <si>
    <t>Lilit</t>
  </si>
  <si>
    <t xml:space="preserve">Лилит </t>
  </si>
  <si>
    <t>Կայուն</t>
  </si>
  <si>
    <t xml:space="preserve">Kayun </t>
  </si>
  <si>
    <t xml:space="preserve">Каюн </t>
  </si>
  <si>
    <t xml:space="preserve">Կարին </t>
  </si>
  <si>
    <t xml:space="preserve">Karin </t>
  </si>
  <si>
    <t xml:space="preserve">Карин </t>
  </si>
  <si>
    <t>Հացավան</t>
  </si>
  <si>
    <t xml:space="preserve">Hatsavan </t>
  </si>
  <si>
    <t xml:space="preserve">Ацаван </t>
  </si>
  <si>
    <t>Մուշ</t>
  </si>
  <si>
    <t>Mush</t>
  </si>
  <si>
    <t>Муш</t>
  </si>
  <si>
    <t xml:space="preserve">Սիսիանի </t>
  </si>
  <si>
    <t xml:space="preserve">Sisiani </t>
  </si>
  <si>
    <t xml:space="preserve">Сисиани </t>
  </si>
  <si>
    <t>Սիփան</t>
  </si>
  <si>
    <t xml:space="preserve">Sipan </t>
  </si>
  <si>
    <t xml:space="preserve">Сипан </t>
  </si>
  <si>
    <t>Սևահատիկ</t>
  </si>
  <si>
    <t xml:space="preserve">Sevahatik </t>
  </si>
  <si>
    <t xml:space="preserve">Севаатик </t>
  </si>
  <si>
    <t>Ամֆոր</t>
  </si>
  <si>
    <t xml:space="preserve">Amphor </t>
  </si>
  <si>
    <t>Амфор</t>
  </si>
  <si>
    <t>Գամմա</t>
  </si>
  <si>
    <t xml:space="preserve">Gamma </t>
  </si>
  <si>
    <t>Гамма</t>
  </si>
  <si>
    <t>Մենուա</t>
  </si>
  <si>
    <t xml:space="preserve">Menua </t>
  </si>
  <si>
    <t xml:space="preserve">Менуа </t>
  </si>
  <si>
    <t>Միլենա</t>
  </si>
  <si>
    <t xml:space="preserve">Milena </t>
  </si>
  <si>
    <t xml:space="preserve">Милена </t>
  </si>
  <si>
    <t>Վաղահաս 1</t>
  </si>
  <si>
    <t xml:space="preserve">Vagahas 1 </t>
  </si>
  <si>
    <t xml:space="preserve">Вагаас 1 </t>
  </si>
  <si>
    <t>Վաղարշապատի 2</t>
  </si>
  <si>
    <t>Vagharshapati 2</t>
  </si>
  <si>
    <t xml:space="preserve">Вагаршапати 2 </t>
  </si>
  <si>
    <t xml:space="preserve">Սյունիք 1 </t>
  </si>
  <si>
    <t>Syunik 1</t>
  </si>
  <si>
    <t>Сюник 1</t>
  </si>
  <si>
    <t>Adana</t>
  </si>
  <si>
    <t xml:space="preserve">Անի </t>
  </si>
  <si>
    <t>Ani</t>
  </si>
  <si>
    <t>Ани</t>
  </si>
  <si>
    <t>Ամալիա</t>
  </si>
  <si>
    <t>Amalia</t>
  </si>
  <si>
    <t>Амалия</t>
  </si>
  <si>
    <t>Ara</t>
  </si>
  <si>
    <t>Ара</t>
  </si>
  <si>
    <t>Արարատի 7</t>
  </si>
  <si>
    <t>Ararati 7</t>
  </si>
  <si>
    <t>Арарати 7</t>
  </si>
  <si>
    <t>Կարս</t>
  </si>
  <si>
    <t>Kars</t>
  </si>
  <si>
    <t>Карс</t>
  </si>
  <si>
    <t>Մարինա</t>
  </si>
  <si>
    <t>Marina</t>
  </si>
  <si>
    <t>Марина</t>
  </si>
  <si>
    <t xml:space="preserve">Շաքե </t>
  </si>
  <si>
    <t xml:space="preserve">Shake </t>
  </si>
  <si>
    <t>Шаке</t>
  </si>
  <si>
    <t xml:space="preserve">Սասուն </t>
  </si>
  <si>
    <t xml:space="preserve">Sasun </t>
  </si>
  <si>
    <t xml:space="preserve">Сасун </t>
  </si>
  <si>
    <t xml:space="preserve">Սևան </t>
  </si>
  <si>
    <t>Sevan</t>
  </si>
  <si>
    <t xml:space="preserve">Севан </t>
  </si>
  <si>
    <t xml:space="preserve">Ույծի 13 </t>
  </si>
  <si>
    <t xml:space="preserve">Uytsi 13 </t>
  </si>
  <si>
    <t xml:space="preserve">Уйци 13 </t>
  </si>
  <si>
    <t xml:space="preserve">Ուտիք 2 </t>
  </si>
  <si>
    <t>Utiq 2</t>
  </si>
  <si>
    <t>Утик 2</t>
  </si>
  <si>
    <t xml:space="preserve">Անգին </t>
  </si>
  <si>
    <t xml:space="preserve">Angin </t>
  </si>
  <si>
    <t>Ангин</t>
  </si>
  <si>
    <t>Գյումրի</t>
  </si>
  <si>
    <t>Gyumri</t>
  </si>
  <si>
    <t>Гюмри</t>
  </si>
  <si>
    <t xml:space="preserve">Զեռնոգրադսկի 584 </t>
  </si>
  <si>
    <t>Zernogradskiy 584</t>
  </si>
  <si>
    <t xml:space="preserve">Зерноградский 584 </t>
  </si>
  <si>
    <t>Լեոն</t>
  </si>
  <si>
    <t>Leon</t>
  </si>
  <si>
    <t>Леон</t>
  </si>
  <si>
    <t>Լուսինե</t>
  </si>
  <si>
    <t>Lusine</t>
  </si>
  <si>
    <t>Лусине</t>
  </si>
  <si>
    <t>Hayk</t>
  </si>
  <si>
    <t>Айк</t>
  </si>
  <si>
    <t>Մամլյուկ</t>
  </si>
  <si>
    <t xml:space="preserve">Mamlyuk </t>
  </si>
  <si>
    <t xml:space="preserve">Мамлюк </t>
  </si>
  <si>
    <t xml:space="preserve">Муш </t>
  </si>
  <si>
    <t>Յուբիլանթ</t>
  </si>
  <si>
    <t>Jubilant</t>
  </si>
  <si>
    <t>Юбилант</t>
  </si>
  <si>
    <t>Նարին</t>
  </si>
  <si>
    <t xml:space="preserve">Narin </t>
  </si>
  <si>
    <t xml:space="preserve">Нарин </t>
  </si>
  <si>
    <t>Նուտանս 115</t>
  </si>
  <si>
    <t xml:space="preserve">Nutans 115 </t>
  </si>
  <si>
    <t xml:space="preserve">Нутанс 115 </t>
  </si>
  <si>
    <t>Նուտանս տեղական</t>
  </si>
  <si>
    <t xml:space="preserve">Нутанс тегакан </t>
  </si>
  <si>
    <t xml:space="preserve">Պրիազովսկի 9 </t>
  </si>
  <si>
    <t>Priazovskiy 9</t>
  </si>
  <si>
    <t>Приазовский 9</t>
  </si>
  <si>
    <t>Ռատնիկ</t>
  </si>
  <si>
    <t xml:space="preserve">Ratnik </t>
  </si>
  <si>
    <t xml:space="preserve">Ратник </t>
  </si>
  <si>
    <t>Սկառլետ</t>
  </si>
  <si>
    <t xml:space="preserve">Scarlet </t>
  </si>
  <si>
    <t xml:space="preserve">Скарлет </t>
  </si>
  <si>
    <t>Տան 1</t>
  </si>
  <si>
    <t>Tan 1</t>
  </si>
  <si>
    <t>Тан 1</t>
  </si>
  <si>
    <t xml:space="preserve">Արևիկ </t>
  </si>
  <si>
    <t xml:space="preserve">Arevik </t>
  </si>
  <si>
    <t>Զանգեզուրի 7</t>
  </si>
  <si>
    <t>Zangezuri 7</t>
  </si>
  <si>
    <t>Зангезури 7</t>
  </si>
  <si>
    <t>Կարմրահասկ</t>
  </si>
  <si>
    <t xml:space="preserve">Karmrahask </t>
  </si>
  <si>
    <t xml:space="preserve">Кармрааск </t>
  </si>
  <si>
    <t>Շաղաթի 12</t>
  </si>
  <si>
    <t xml:space="preserve">Shaghati 12  </t>
  </si>
  <si>
    <t>Шагати 12</t>
  </si>
  <si>
    <t>Շուշիի 20</t>
  </si>
  <si>
    <t xml:space="preserve">Shushii 20 </t>
  </si>
  <si>
    <t>Шушии 20</t>
  </si>
  <si>
    <t>Սիսիանի 55</t>
  </si>
  <si>
    <t xml:space="preserve">Sisiani 55 </t>
  </si>
  <si>
    <t xml:space="preserve">Сисиани 55 </t>
  </si>
  <si>
    <t>Սպիտակահասկ</t>
  </si>
  <si>
    <t xml:space="preserve">Spitakahask </t>
  </si>
  <si>
    <t xml:space="preserve">Спитакааск </t>
  </si>
  <si>
    <t>ՍՊՍ-82</t>
  </si>
  <si>
    <t xml:space="preserve">SPS-82 </t>
  </si>
  <si>
    <t>СПС-82</t>
  </si>
  <si>
    <t>Շողան</t>
  </si>
  <si>
    <t>Shoghan</t>
  </si>
  <si>
    <t xml:space="preserve">Шоган </t>
  </si>
  <si>
    <t>Յարիկ</t>
  </si>
  <si>
    <t>Yarik</t>
  </si>
  <si>
    <t>Ярик</t>
  </si>
  <si>
    <t>Ակսինիտ</t>
  </si>
  <si>
    <t>Aksinit</t>
  </si>
  <si>
    <t>Аксинит</t>
  </si>
  <si>
    <t>Ջագգեր</t>
  </si>
  <si>
    <t xml:space="preserve">Jagger </t>
  </si>
  <si>
    <t>Джаггер</t>
  </si>
  <si>
    <t xml:space="preserve">Փրոմոնթորի </t>
  </si>
  <si>
    <t xml:space="preserve">Promontory </t>
  </si>
  <si>
    <t xml:space="preserve">Промонтори </t>
  </si>
  <si>
    <t>Ախթամար</t>
  </si>
  <si>
    <t xml:space="preserve">Akhtamar </t>
  </si>
  <si>
    <t>Ахтамар</t>
  </si>
  <si>
    <t>Ալեկսեիչ</t>
  </si>
  <si>
    <t>Alekseich</t>
  </si>
  <si>
    <t>Алексеич</t>
  </si>
  <si>
    <t>Անի 326</t>
  </si>
  <si>
    <t>Ani 326</t>
  </si>
  <si>
    <t>Ани 326</t>
  </si>
  <si>
    <t xml:space="preserve">Արա  </t>
  </si>
  <si>
    <t xml:space="preserve">Արագած </t>
  </si>
  <si>
    <t xml:space="preserve">Aragats </t>
  </si>
  <si>
    <t xml:space="preserve">Арагац </t>
  </si>
  <si>
    <t>Արայ</t>
  </si>
  <si>
    <t>Aray</t>
  </si>
  <si>
    <t>Арай</t>
  </si>
  <si>
    <t>Արեգակ</t>
  </si>
  <si>
    <t xml:space="preserve">Aregak </t>
  </si>
  <si>
    <t xml:space="preserve">Арегак </t>
  </si>
  <si>
    <t>Արմիկ</t>
  </si>
  <si>
    <t xml:space="preserve">Armik </t>
  </si>
  <si>
    <t xml:space="preserve">Армик </t>
  </si>
  <si>
    <t>Արմյանկա 60</t>
  </si>
  <si>
    <t>Armyanka 60</t>
  </si>
  <si>
    <t xml:space="preserve">Армянка 60 </t>
  </si>
  <si>
    <t xml:space="preserve">ԱՐՄՍԻՄ </t>
  </si>
  <si>
    <t xml:space="preserve">ARMSIM </t>
  </si>
  <si>
    <t xml:space="preserve">АРМСИМ </t>
  </si>
  <si>
    <t>Բատկո</t>
  </si>
  <si>
    <t xml:space="preserve">Batko </t>
  </si>
  <si>
    <t xml:space="preserve">Батько </t>
  </si>
  <si>
    <t>Բեզոստայա 1</t>
  </si>
  <si>
    <t>Bezostaya 1</t>
  </si>
  <si>
    <t>Безостая 1</t>
  </si>
  <si>
    <t>Բեզոստայա 100</t>
  </si>
  <si>
    <t>Bezostaya 100</t>
  </si>
  <si>
    <t>Безостая 100</t>
  </si>
  <si>
    <t>ԳԱԽ 5</t>
  </si>
  <si>
    <t xml:space="preserve">GAKH 5 </t>
  </si>
  <si>
    <t>ГАХ 5</t>
  </si>
  <si>
    <t>Գռացիա</t>
  </si>
  <si>
    <t xml:space="preserve">Gracia </t>
  </si>
  <si>
    <t xml:space="preserve">Грация  </t>
  </si>
  <si>
    <t>Գռոմ</t>
  </si>
  <si>
    <t xml:space="preserve">Grom </t>
  </si>
  <si>
    <t>Гром</t>
  </si>
  <si>
    <t>ԳՍԿ-95</t>
  </si>
  <si>
    <t>GSK-95</t>
  </si>
  <si>
    <t>ГСК-95</t>
  </si>
  <si>
    <t>Գրաֆ</t>
  </si>
  <si>
    <t>Graf</t>
  </si>
  <si>
    <t>Граф</t>
  </si>
  <si>
    <t>Դավիթ 1</t>
  </si>
  <si>
    <t>Davit 1</t>
  </si>
  <si>
    <t>Давид 1</t>
  </si>
  <si>
    <t>Դոնսկոյ սյուրպրիզ</t>
  </si>
  <si>
    <t xml:space="preserve">Donskoy syurpriz </t>
  </si>
  <si>
    <t xml:space="preserve">Донской сюрприз </t>
  </si>
  <si>
    <t>Դվին</t>
  </si>
  <si>
    <t xml:space="preserve">Dvin </t>
  </si>
  <si>
    <t xml:space="preserve">Двин </t>
  </si>
  <si>
    <t>ԵԳԿ 90</t>
  </si>
  <si>
    <t xml:space="preserve">EGK 90 </t>
  </si>
  <si>
    <t>ЕГК 90</t>
  </si>
  <si>
    <t>Եսաուլ</t>
  </si>
  <si>
    <t xml:space="preserve">Esaul </t>
  </si>
  <si>
    <t xml:space="preserve">Есаул </t>
  </si>
  <si>
    <t>Էլթան</t>
  </si>
  <si>
    <t xml:space="preserve">Eltan </t>
  </si>
  <si>
    <t xml:space="preserve">Элтан </t>
  </si>
  <si>
    <t xml:space="preserve">Էջմիածին-2700 </t>
  </si>
  <si>
    <t xml:space="preserve">Ejmiatsin-2700 </t>
  </si>
  <si>
    <t xml:space="preserve">Эчмиадзин-2700 </t>
  </si>
  <si>
    <t>Լալվարի 10</t>
  </si>
  <si>
    <t xml:space="preserve">Lalvari 10 </t>
  </si>
  <si>
    <t>Лалвари 10</t>
  </si>
  <si>
    <t>Լեբեդ</t>
  </si>
  <si>
    <t xml:space="preserve">Lebed </t>
  </si>
  <si>
    <t xml:space="preserve">Лебедь </t>
  </si>
  <si>
    <t xml:space="preserve">Լենինականի 5 </t>
  </si>
  <si>
    <t>Leninakani 5</t>
  </si>
  <si>
    <t>Ленинакани 5</t>
  </si>
  <si>
    <t>Կարավան</t>
  </si>
  <si>
    <t>Karavan</t>
  </si>
  <si>
    <t>Караван</t>
  </si>
  <si>
    <t>Կոլլեգա</t>
  </si>
  <si>
    <t xml:space="preserve">Collega </t>
  </si>
  <si>
    <t>Коллега</t>
  </si>
  <si>
    <t>Կոտայք</t>
  </si>
  <si>
    <t xml:space="preserve">Kotayk </t>
  </si>
  <si>
    <t>Котайк</t>
  </si>
  <si>
    <t xml:space="preserve">Հայասա </t>
  </si>
  <si>
    <t>Մակար</t>
  </si>
  <si>
    <t xml:space="preserve">Makar </t>
  </si>
  <si>
    <t xml:space="preserve">Макар </t>
  </si>
  <si>
    <t>Մերձավանի 149</t>
  </si>
  <si>
    <t xml:space="preserve">Merdzavani 149 </t>
  </si>
  <si>
    <t xml:space="preserve">Мердзавани 149 </t>
  </si>
  <si>
    <t>Միրլեբեն</t>
  </si>
  <si>
    <t xml:space="preserve">Mirleben </t>
  </si>
  <si>
    <t xml:space="preserve">Мирлебен </t>
  </si>
  <si>
    <t>Մոսկվիչ</t>
  </si>
  <si>
    <t xml:space="preserve">Moskvich </t>
  </si>
  <si>
    <t xml:space="preserve">Москвич </t>
  </si>
  <si>
    <t>Յուբիլեյնայա 100</t>
  </si>
  <si>
    <t>Yubileynaya 100</t>
  </si>
  <si>
    <t xml:space="preserve">Юбилейная 100 </t>
  </si>
  <si>
    <t>Յուկա</t>
  </si>
  <si>
    <t xml:space="preserve">Yuka </t>
  </si>
  <si>
    <t>Юка</t>
  </si>
  <si>
    <t>Նաիրի 68</t>
  </si>
  <si>
    <t xml:space="preserve">Nairi 68 </t>
  </si>
  <si>
    <t xml:space="preserve">Наири 68 </t>
  </si>
  <si>
    <t>Նեմրութ</t>
  </si>
  <si>
    <t xml:space="preserve">Nemrut </t>
  </si>
  <si>
    <t xml:space="preserve">Немрут </t>
  </si>
  <si>
    <t>Նժդեհ</t>
  </si>
  <si>
    <t>Nzhdeh</t>
  </si>
  <si>
    <t>Нжде</t>
  </si>
  <si>
    <t>Նիրսա</t>
  </si>
  <si>
    <t xml:space="preserve">Nirsa </t>
  </si>
  <si>
    <t>Нирса</t>
  </si>
  <si>
    <t>Նոտա</t>
  </si>
  <si>
    <t>Nota</t>
  </si>
  <si>
    <t xml:space="preserve">Нота </t>
  </si>
  <si>
    <t>Ոսկեհասկ</t>
  </si>
  <si>
    <t xml:space="preserve">Voskehask </t>
  </si>
  <si>
    <t xml:space="preserve">Воскеаск </t>
  </si>
  <si>
    <t>Պրիկումսկայա 140</t>
  </si>
  <si>
    <t xml:space="preserve">Prikumskaya 140 </t>
  </si>
  <si>
    <t xml:space="preserve">Прикумская 140 </t>
  </si>
  <si>
    <t>Ռիմա</t>
  </si>
  <si>
    <t xml:space="preserve">Rima </t>
  </si>
  <si>
    <t>Рима</t>
  </si>
  <si>
    <t xml:space="preserve">Ռոստովչանկա-5 </t>
  </si>
  <si>
    <t xml:space="preserve">Rostovchanka-5 </t>
  </si>
  <si>
    <t xml:space="preserve">Ростовчанка-5 </t>
  </si>
  <si>
    <t>Սաթենի 22</t>
  </si>
  <si>
    <t>Sateni 22</t>
  </si>
  <si>
    <t>Сатени 22</t>
  </si>
  <si>
    <t>Սթիվենս</t>
  </si>
  <si>
    <t xml:space="preserve">Stevens </t>
  </si>
  <si>
    <t xml:space="preserve">Стивенс </t>
  </si>
  <si>
    <t>Սիլա</t>
  </si>
  <si>
    <t xml:space="preserve">Sila </t>
  </si>
  <si>
    <t xml:space="preserve">Сила </t>
  </si>
  <si>
    <t>Ստեպ</t>
  </si>
  <si>
    <t>Step</t>
  </si>
  <si>
    <t>Степ</t>
  </si>
  <si>
    <t>Սյունիք</t>
  </si>
  <si>
    <t xml:space="preserve">Syunik </t>
  </si>
  <si>
    <t xml:space="preserve">Сюник </t>
  </si>
  <si>
    <t>Վ-301</t>
  </si>
  <si>
    <t xml:space="preserve">W-301 </t>
  </si>
  <si>
    <t xml:space="preserve">В-301 </t>
  </si>
  <si>
    <t xml:space="preserve">Van </t>
  </si>
  <si>
    <t>Վասսա</t>
  </si>
  <si>
    <t xml:space="preserve">Vassa </t>
  </si>
  <si>
    <t xml:space="preserve">Васса </t>
  </si>
  <si>
    <t>Վարս</t>
  </si>
  <si>
    <t xml:space="preserve">Vars </t>
  </si>
  <si>
    <t xml:space="preserve">Варс </t>
  </si>
  <si>
    <t>Վեսթոն</t>
  </si>
  <si>
    <t xml:space="preserve">Weston </t>
  </si>
  <si>
    <t xml:space="preserve">Вестон </t>
  </si>
  <si>
    <t>Վելենա</t>
  </si>
  <si>
    <t>Velena</t>
  </si>
  <si>
    <t>Велена</t>
  </si>
  <si>
    <t>Տաթև</t>
  </si>
  <si>
    <t xml:space="preserve">Tatev </t>
  </si>
  <si>
    <t>Татев</t>
  </si>
  <si>
    <t>Տանաիս</t>
  </si>
  <si>
    <t xml:space="preserve">Tanais </t>
  </si>
  <si>
    <t xml:space="preserve">Танаис </t>
  </si>
  <si>
    <t>Տանյա</t>
  </si>
  <si>
    <t xml:space="preserve">Tanya </t>
  </si>
  <si>
    <t xml:space="preserve">Таня </t>
  </si>
  <si>
    <t>Тарон</t>
  </si>
  <si>
    <t>Քրիստինե</t>
  </si>
  <si>
    <t xml:space="preserve">Christine </t>
  </si>
  <si>
    <t>Кристине</t>
  </si>
  <si>
    <t xml:space="preserve">Գոհար </t>
  </si>
  <si>
    <t>Շիրակի 1</t>
  </si>
  <si>
    <t>Shiraki 1</t>
  </si>
  <si>
    <t>Шираки 1</t>
  </si>
  <si>
    <t>Շիրակի 2</t>
  </si>
  <si>
    <t>Shiraki 2</t>
  </si>
  <si>
    <t xml:space="preserve">Шираки 2 </t>
  </si>
  <si>
    <t>Էկկենդորֆսկայա ժյոլտայա</t>
  </si>
  <si>
    <t>Ekkendorfskaya jyoltaya</t>
  </si>
  <si>
    <t xml:space="preserve">Эккендорфская жёлтая </t>
  </si>
  <si>
    <t>Ապարանի տեղական</t>
  </si>
  <si>
    <t xml:space="preserve">Aparani teghakan </t>
  </si>
  <si>
    <t xml:space="preserve">Апарани тегакан  </t>
  </si>
  <si>
    <t>Արմյանսկայա 1</t>
  </si>
  <si>
    <t xml:space="preserve">Armyanskaya 1 </t>
  </si>
  <si>
    <t>Армянская 1</t>
  </si>
  <si>
    <t xml:space="preserve">Վիկինգ 1 </t>
  </si>
  <si>
    <t>Viking 1</t>
  </si>
  <si>
    <t xml:space="preserve">Викинг 1 </t>
  </si>
  <si>
    <t>Վռանգլեռ</t>
  </si>
  <si>
    <t xml:space="preserve">Wrangler </t>
  </si>
  <si>
    <t xml:space="preserve">Вранглер </t>
  </si>
  <si>
    <t>Ուրարտու 85</t>
  </si>
  <si>
    <t xml:space="preserve">Urartu 85 </t>
  </si>
  <si>
    <t xml:space="preserve">Урарту 85 </t>
  </si>
  <si>
    <t>Արմյանսկի 40</t>
  </si>
  <si>
    <t xml:space="preserve">Armyanskiy 40 </t>
  </si>
  <si>
    <t>Армянский 40</t>
  </si>
  <si>
    <t>Ստեփանավանսկի մեստնի</t>
  </si>
  <si>
    <t xml:space="preserve">Stepanavanskiy mestni </t>
  </si>
  <si>
    <t xml:space="preserve">Степанаванский местный </t>
  </si>
  <si>
    <t>Ախուրյանի 107</t>
  </si>
  <si>
    <t>Akhuryani 107</t>
  </si>
  <si>
    <t>Ахуряни 107</t>
  </si>
  <si>
    <t>Զանգեզուրի 82</t>
  </si>
  <si>
    <t>Zangezuri 82</t>
  </si>
  <si>
    <t xml:space="preserve">Зангезури 82 </t>
  </si>
  <si>
    <t>Ռուզան</t>
  </si>
  <si>
    <t>Ruzan</t>
  </si>
  <si>
    <t xml:space="preserve">Рузан </t>
  </si>
  <si>
    <t>Սիսիանի տեղական</t>
  </si>
  <si>
    <t>Sisiani tegakan</t>
  </si>
  <si>
    <t xml:space="preserve">Сисиани тегакан </t>
  </si>
  <si>
    <t>Արարատի 1</t>
  </si>
  <si>
    <t>Ararati 1</t>
  </si>
  <si>
    <t>Арарати 1</t>
  </si>
  <si>
    <t xml:space="preserve">Ուզբեկսկի 71  </t>
  </si>
  <si>
    <t xml:space="preserve">Uzbekskiy 71 </t>
  </si>
  <si>
    <t xml:space="preserve">Узбекский 71 </t>
  </si>
  <si>
    <t>Վաղարշապատի 1</t>
  </si>
  <si>
    <t>Vagharshapati 1</t>
  </si>
  <si>
    <t>Вагаршапати 1</t>
  </si>
  <si>
    <t>Օդեսսկայա ՍԽԻ</t>
  </si>
  <si>
    <t xml:space="preserve">Odesskaya SKHI </t>
  </si>
  <si>
    <t>Одесская СХИ</t>
  </si>
  <si>
    <t>Լգովսկայա 34</t>
  </si>
  <si>
    <t xml:space="preserve">Lgovskaya 34 </t>
  </si>
  <si>
    <t>Льговская 34</t>
  </si>
  <si>
    <t xml:space="preserve">Ստոֆունտովայա </t>
  </si>
  <si>
    <t xml:space="preserve">Stofuntovaya </t>
  </si>
  <si>
    <t xml:space="preserve">Стофунтовая </t>
  </si>
  <si>
    <t>Աբովյանի տեղական</t>
  </si>
  <si>
    <t xml:space="preserve">Abovyani teghakan </t>
  </si>
  <si>
    <t xml:space="preserve">Абовяни тегакан </t>
  </si>
  <si>
    <t>Կրասնոդարսկայա 14</t>
  </si>
  <si>
    <t>Krasnodarskaya 14</t>
  </si>
  <si>
    <t>Краснодарская 14</t>
  </si>
  <si>
    <t>Ջեգուտինսկայա</t>
  </si>
  <si>
    <t>Jegutinskaya</t>
  </si>
  <si>
    <t xml:space="preserve">Джегутинская </t>
  </si>
  <si>
    <t>Սպիտակի տեղական</t>
  </si>
  <si>
    <t>Spitaki teghakan</t>
  </si>
  <si>
    <t>Спитаки тегакан</t>
  </si>
  <si>
    <t xml:space="preserve">Թալինսկի </t>
  </si>
  <si>
    <t xml:space="preserve">Talinskiy </t>
  </si>
  <si>
    <t xml:space="preserve">Талинский </t>
  </si>
  <si>
    <t>Կրասնոդարսկայա 1</t>
  </si>
  <si>
    <t xml:space="preserve">Krasnodarskaya 1 </t>
  </si>
  <si>
    <t>Краснодарская 1</t>
  </si>
  <si>
    <t>Ալաշկերտ</t>
  </si>
  <si>
    <t>Alashkert</t>
  </si>
  <si>
    <t>Алашкерт</t>
  </si>
  <si>
    <t>Հայկ 1</t>
  </si>
  <si>
    <t>Hayk 1</t>
  </si>
  <si>
    <t>Айк 1</t>
  </si>
  <si>
    <t>Հայկ 2</t>
  </si>
  <si>
    <t>Hayk 2</t>
  </si>
  <si>
    <t>Айк 2</t>
  </si>
  <si>
    <t xml:space="preserve">Ստարտ </t>
  </si>
  <si>
    <t>Start</t>
  </si>
  <si>
    <t xml:space="preserve">Старт </t>
  </si>
  <si>
    <t xml:space="preserve">Վան </t>
  </si>
  <si>
    <t xml:space="preserve">Ուտիք </t>
  </si>
  <si>
    <t xml:space="preserve">Utiq </t>
  </si>
  <si>
    <t>Утик</t>
  </si>
  <si>
    <t xml:space="preserve">Կասկադ 7 </t>
  </si>
  <si>
    <t>Cascade 7</t>
  </si>
  <si>
    <t>Каскад 7</t>
  </si>
  <si>
    <t>Սիս 1</t>
  </si>
  <si>
    <t xml:space="preserve">Sis 1 </t>
  </si>
  <si>
    <t>Сис 1</t>
  </si>
  <si>
    <t xml:space="preserve">ՍԻՍ-2 </t>
  </si>
  <si>
    <t xml:space="preserve">SIS-2 </t>
  </si>
  <si>
    <t>СИС-2</t>
  </si>
  <si>
    <t xml:space="preserve">Ուրարտու </t>
  </si>
  <si>
    <t xml:space="preserve">Urartu </t>
  </si>
  <si>
    <t>Урарту</t>
  </si>
  <si>
    <t>Կրիմսկի</t>
  </si>
  <si>
    <t xml:space="preserve">Krimskiy </t>
  </si>
  <si>
    <t>Крымский</t>
  </si>
  <si>
    <t xml:space="preserve">Մուսկատ Բերքատու  </t>
  </si>
  <si>
    <t xml:space="preserve">Muscat Berkatu </t>
  </si>
  <si>
    <t xml:space="preserve">Мускат беркату </t>
  </si>
  <si>
    <t xml:space="preserve">Մսխալի (Դոլբանդ, սպիտակ խաղող) </t>
  </si>
  <si>
    <t>Mskhali (Dolband, spitak khaghogh)</t>
  </si>
  <si>
    <t xml:space="preserve">Мсхали (Долбанд, спитак хагог) </t>
  </si>
  <si>
    <t xml:space="preserve">Մուսկատ ՏՍԽԱ </t>
  </si>
  <si>
    <t>Muscat TSKHA</t>
  </si>
  <si>
    <t xml:space="preserve">Мускат ТСХА </t>
  </si>
  <si>
    <t>Արենի սև (Սև Մալահի)</t>
  </si>
  <si>
    <t xml:space="preserve">Areni sev (Sev Malahi)  </t>
  </si>
  <si>
    <t xml:space="preserve">Арени сев (Сев Малаги) </t>
  </si>
  <si>
    <t>Այվազյանի վարդագույն</t>
  </si>
  <si>
    <t xml:space="preserve">Ayvazyani vardaguyn  </t>
  </si>
  <si>
    <t xml:space="preserve">Айвазяни вардагуйн </t>
  </si>
  <si>
    <t>Արարատի (Խաչաբաշ, Հաչաբաշ)</t>
  </si>
  <si>
    <t xml:space="preserve">Ararati (Khachabash, Hachabash) </t>
  </si>
  <si>
    <t xml:space="preserve">Арарати (Хачабаш, Гачабаш) </t>
  </si>
  <si>
    <t xml:space="preserve">Գեղանի </t>
  </si>
  <si>
    <t xml:space="preserve">Geghani </t>
  </si>
  <si>
    <t xml:space="preserve">Гегани </t>
  </si>
  <si>
    <t xml:space="preserve">Մարալիկ </t>
  </si>
  <si>
    <t xml:space="preserve">Maralik </t>
  </si>
  <si>
    <t>Маралик</t>
  </si>
  <si>
    <t>Շահումյանի</t>
  </si>
  <si>
    <t xml:space="preserve">Shahumyani </t>
  </si>
  <si>
    <t xml:space="preserve">Шаумяни </t>
  </si>
  <si>
    <t>Շիրակի գերվաղահաս</t>
  </si>
  <si>
    <t xml:space="preserve">Shiraki gervaghahas </t>
  </si>
  <si>
    <t>Шираки гервагаас</t>
  </si>
  <si>
    <t>Ոսկևան</t>
  </si>
  <si>
    <t>Voskevan</t>
  </si>
  <si>
    <t xml:space="preserve">Воскеван </t>
  </si>
  <si>
    <t>Ոստանի</t>
  </si>
  <si>
    <t>Vostani</t>
  </si>
  <si>
    <t>Востани</t>
  </si>
  <si>
    <t>Չինչին</t>
  </si>
  <si>
    <t>Chinchin</t>
  </si>
  <si>
    <t>Чинчин</t>
  </si>
  <si>
    <t xml:space="preserve">Վերնաշեն </t>
  </si>
  <si>
    <t>Vernashen</t>
  </si>
  <si>
    <t>Вернашен</t>
  </si>
  <si>
    <t>Տավուշի գեղանի</t>
  </si>
  <si>
    <t>Tavushi geghani</t>
  </si>
  <si>
    <t xml:space="preserve">Тавуши гегани </t>
  </si>
  <si>
    <t>Տոկուն</t>
  </si>
  <si>
    <t>Tokun</t>
  </si>
  <si>
    <t>Токун</t>
  </si>
  <si>
    <t>Երևանի վարդագույն (Քիշմիշ վարդագույն, Կարմիր քիշմիշ)</t>
  </si>
  <si>
    <t>Yerevani vardaguyn (Kishmish vardaguyn, Karmir kishmish)</t>
  </si>
  <si>
    <t xml:space="preserve">Еревани вардагуйн (Кишмиш вардагуйн, Кармир кишмиш) </t>
  </si>
  <si>
    <t>Ռեդ Գլոբ</t>
  </si>
  <si>
    <t>Red Globe</t>
  </si>
  <si>
    <t xml:space="preserve">Ред Глоб </t>
  </si>
  <si>
    <t xml:space="preserve">Երևանի խոշորապտուղ </t>
  </si>
  <si>
    <t xml:space="preserve">Erevani khoshoraptugh </t>
  </si>
  <si>
    <t xml:space="preserve">Еревани хошораптух </t>
  </si>
  <si>
    <t>Կապուտան</t>
  </si>
  <si>
    <t xml:space="preserve">Kaputan </t>
  </si>
  <si>
    <t xml:space="preserve">Капутан </t>
  </si>
  <si>
    <t>Կարմիր իծապտուկ</t>
  </si>
  <si>
    <t>Karmir itsaptuk</t>
  </si>
  <si>
    <t xml:space="preserve">Кармир ицаптук </t>
  </si>
  <si>
    <t>Հայրենիք</t>
  </si>
  <si>
    <t>Hayrenik</t>
  </si>
  <si>
    <t xml:space="preserve">Айреник </t>
  </si>
  <si>
    <t>Քիշմիշ չյոռնի</t>
  </si>
  <si>
    <t xml:space="preserve">Kishmish chyorni </t>
  </si>
  <si>
    <t xml:space="preserve">Кишмиш черный </t>
  </si>
  <si>
    <t>Արևիկ (Առնա-Գռնա)</t>
  </si>
  <si>
    <t xml:space="preserve">Arevik (Arna-Grna) </t>
  </si>
  <si>
    <t xml:space="preserve">Аревик (Арна-Грна) </t>
  </si>
  <si>
    <t>Գառան դմակ (Ալիվորուկ, Ալանի խաղող, Դիք խարջի, Ցանցառ խարջի)</t>
  </si>
  <si>
    <t>Garan dmak (Alivoruk, Alani khaghogh, Dik kharji, Cancar kharji)</t>
  </si>
  <si>
    <t xml:space="preserve">Гаран дмак (Аливорук, Алану хагог, Дик харджи, Цанцар харджи) </t>
  </si>
  <si>
    <t>Զանգեզուր</t>
  </si>
  <si>
    <t xml:space="preserve">Zangezur </t>
  </si>
  <si>
    <t>Зангезур</t>
  </si>
  <si>
    <t>Լալվարի (Գլգլան)</t>
  </si>
  <si>
    <t>Lalvari (Glglan)</t>
  </si>
  <si>
    <t xml:space="preserve">Лалвари (Глглан) </t>
  </si>
  <si>
    <t>Կոլոմբարդ Բ.</t>
  </si>
  <si>
    <t>Kolombard B.</t>
  </si>
  <si>
    <t>Коломбард Б.</t>
  </si>
  <si>
    <t>Մուսկատ արմյանսկի</t>
  </si>
  <si>
    <t xml:space="preserve">Muscat armyanskiy </t>
  </si>
  <si>
    <t>Мускат армянский</t>
  </si>
  <si>
    <t>Մուսկատ բելի (Լադանի, Խունգի)</t>
  </si>
  <si>
    <t>Muscat beli (Ladani, Khungi)</t>
  </si>
  <si>
    <t>Мускат белый (Ладани, Хунги)</t>
  </si>
  <si>
    <t>Մուսկատ Օտտոնել Բ.</t>
  </si>
  <si>
    <t xml:space="preserve">Muscat Ottonel B. </t>
  </si>
  <si>
    <t xml:space="preserve">Мускат Оттонел Б. </t>
  </si>
  <si>
    <t xml:space="preserve">Shenen B. </t>
  </si>
  <si>
    <t xml:space="preserve">Шенен Б. </t>
  </si>
  <si>
    <t xml:space="preserve">Ոսկեհատ (Խարջի, Կանաչկենի, Կատվի աչք) </t>
  </si>
  <si>
    <t>Voskehat (Kharji, Kanachkeni, Katvi achk)</t>
  </si>
  <si>
    <t xml:space="preserve">Воскеат (Харджи, Каначкени, Катви ачк) </t>
  </si>
  <si>
    <t>Ռկածիթելի</t>
  </si>
  <si>
    <t>Rkatsiteli</t>
  </si>
  <si>
    <t>Ркацители</t>
  </si>
  <si>
    <t>Վիոնիեռ Բ.</t>
  </si>
  <si>
    <t>Vionier B.</t>
  </si>
  <si>
    <t xml:space="preserve">Виониер Б. </t>
  </si>
  <si>
    <t>Ուգնի Բլանք Բ.</t>
  </si>
  <si>
    <t>Ugni Blank B.</t>
  </si>
  <si>
    <t xml:space="preserve">Угни Бланк Б. </t>
  </si>
  <si>
    <t xml:space="preserve">Ֆոլ Բլանշ Բ. </t>
  </si>
  <si>
    <t xml:space="preserve">Folle Blanche B. </t>
  </si>
  <si>
    <t xml:space="preserve">Фолл Бланш Б. </t>
  </si>
  <si>
    <t>Ալիգոտե</t>
  </si>
  <si>
    <t>Aligote</t>
  </si>
  <si>
    <t>Алиготе</t>
  </si>
  <si>
    <t>Անչելլոտտա</t>
  </si>
  <si>
    <t xml:space="preserve">Ancellotta </t>
  </si>
  <si>
    <t>Анчеллотта</t>
  </si>
  <si>
    <t>Թաննատ Ն.</t>
  </si>
  <si>
    <t>Tannat N.</t>
  </si>
  <si>
    <t>Таннат Н.</t>
  </si>
  <si>
    <t>Կաբերնե ֆրանկ</t>
  </si>
  <si>
    <t>Cabernet franc</t>
  </si>
  <si>
    <t>Каберне франк</t>
  </si>
  <si>
    <t>Կախեթ (Սև կախեթ, Սև միլագա)</t>
  </si>
  <si>
    <t>Kakhet (Sev kakhet, Sev milaga)</t>
  </si>
  <si>
    <t xml:space="preserve">Кахет (Сев кахет, Сев милага) </t>
  </si>
  <si>
    <t>Կարմրահյութ</t>
  </si>
  <si>
    <t>Karmrahyut</t>
  </si>
  <si>
    <t xml:space="preserve">Кармрают </t>
  </si>
  <si>
    <t>Կարմրենի</t>
  </si>
  <si>
    <t xml:space="preserve">Karmreni </t>
  </si>
  <si>
    <t xml:space="preserve">Кармрени </t>
  </si>
  <si>
    <t>Կոտ Ն. Մալբեք</t>
  </si>
  <si>
    <t>Kot N. Malbek</t>
  </si>
  <si>
    <t xml:space="preserve">Кот Н. Малбек </t>
  </si>
  <si>
    <t>Հադիսի</t>
  </si>
  <si>
    <t xml:space="preserve">Hadisi </t>
  </si>
  <si>
    <t xml:space="preserve">Адиси </t>
  </si>
  <si>
    <t>Մառսելան Ն.</t>
  </si>
  <si>
    <t>Marcelan N.</t>
  </si>
  <si>
    <t xml:space="preserve">Марселан Н. </t>
  </si>
  <si>
    <t xml:space="preserve">Մերլոտ Ն. </t>
  </si>
  <si>
    <t>Merlot N.</t>
  </si>
  <si>
    <t xml:space="preserve">Мерлот Н. </t>
  </si>
  <si>
    <t>Մոնտեպուլչիանո</t>
  </si>
  <si>
    <t xml:space="preserve">Montepulciano </t>
  </si>
  <si>
    <t>Монтепульчано</t>
  </si>
  <si>
    <t>Չարենցի</t>
  </si>
  <si>
    <t xml:space="preserve">Charenci </t>
  </si>
  <si>
    <t>Чаренци</t>
  </si>
  <si>
    <t>Պետիտ Վեռդոտ Ն.</t>
  </si>
  <si>
    <t>Petit Verdot N.</t>
  </si>
  <si>
    <t xml:space="preserve">Петит Вердот Н. </t>
  </si>
  <si>
    <t>Պինո չյոռնի</t>
  </si>
  <si>
    <t xml:space="preserve">Pino chyorni </t>
  </si>
  <si>
    <t xml:space="preserve">Пино черный </t>
  </si>
  <si>
    <t>Լոռի</t>
  </si>
  <si>
    <t>Лори</t>
  </si>
  <si>
    <t>Պիլոտ Ալեքսանդր Մամկին</t>
  </si>
  <si>
    <t>Pilot Aleksandr Mamkin</t>
  </si>
  <si>
    <t xml:space="preserve">Пилот Александр Мамкин </t>
  </si>
  <si>
    <t>Նովոստ Կուզմինա</t>
  </si>
  <si>
    <t xml:space="preserve">Novost Kuzmina </t>
  </si>
  <si>
    <t xml:space="preserve">Новость Кузьмина </t>
  </si>
  <si>
    <t>Բելի</t>
  </si>
  <si>
    <t>Beli</t>
  </si>
  <si>
    <t>Белый</t>
  </si>
  <si>
    <t xml:space="preserve">Կադոտա </t>
  </si>
  <si>
    <t xml:space="preserve">Kadota </t>
  </si>
  <si>
    <t>Кадота</t>
  </si>
  <si>
    <t xml:space="preserve">Զենջի-մարու </t>
  </si>
  <si>
    <t>Zenji-maru</t>
  </si>
  <si>
    <t xml:space="preserve">Зенджи-мару </t>
  </si>
  <si>
    <t>Խիակումե</t>
  </si>
  <si>
    <t xml:space="preserve">Khiakume </t>
  </si>
  <si>
    <t xml:space="preserve">Хиакуме </t>
  </si>
  <si>
    <t>Աշտարակի խոշորապտուղ</t>
  </si>
  <si>
    <t xml:space="preserve">Ashtaraki khoshoraptugh </t>
  </si>
  <si>
    <t xml:space="preserve">Аштараки хошораптух </t>
  </si>
  <si>
    <t>Նիկիտսկի 1</t>
  </si>
  <si>
    <t>Nikitskiy 1</t>
  </si>
  <si>
    <t>Никитский 1</t>
  </si>
  <si>
    <t xml:space="preserve">Նիկիտսկի 2   </t>
  </si>
  <si>
    <t>Nikitskiy 2</t>
  </si>
  <si>
    <t xml:space="preserve">Никитский 2 </t>
  </si>
  <si>
    <t>Բաշկալինսկիյ</t>
  </si>
  <si>
    <t>Bashkalinskiy</t>
  </si>
  <si>
    <t xml:space="preserve">Башкалинский </t>
  </si>
  <si>
    <t xml:space="preserve">Գյուլոշա արմյանսկայա </t>
  </si>
  <si>
    <t xml:space="preserve">Gyulosha Armyanskaya </t>
  </si>
  <si>
    <t>Гюлоша армянская</t>
  </si>
  <si>
    <t>Պոդբելսկայա</t>
  </si>
  <si>
    <t>Podbelskaya</t>
  </si>
  <si>
    <t xml:space="preserve">Подбельская </t>
  </si>
  <si>
    <t>Սիսիանի</t>
  </si>
  <si>
    <t>Sisiani</t>
  </si>
  <si>
    <t>Сисиани</t>
  </si>
  <si>
    <t xml:space="preserve">Դրոգանա ժյոլտայա </t>
  </si>
  <si>
    <t xml:space="preserve">Drogana jyoltaya </t>
  </si>
  <si>
    <t xml:space="preserve">Дрогана желтая </t>
  </si>
  <si>
    <t xml:space="preserve">Նապոլեոն չոռնայա </t>
  </si>
  <si>
    <t xml:space="preserve">Napoleon chornaya </t>
  </si>
  <si>
    <t xml:space="preserve">Наполеон черная </t>
  </si>
  <si>
    <t>Պոբեդա</t>
  </si>
  <si>
    <t xml:space="preserve">Pobeda </t>
  </si>
  <si>
    <t xml:space="preserve">Победа </t>
  </si>
  <si>
    <t>Արեգունի</t>
  </si>
  <si>
    <t>Areguni</t>
  </si>
  <si>
    <t xml:space="preserve">Арегуни </t>
  </si>
  <si>
    <t>Armine</t>
  </si>
  <si>
    <t xml:space="preserve">Армине </t>
  </si>
  <si>
    <t>Բյուրականի</t>
  </si>
  <si>
    <t>Byurakani</t>
  </si>
  <si>
    <t xml:space="preserve">Бюракани  </t>
  </si>
  <si>
    <t>Զաֆրանի պոզդնի</t>
  </si>
  <si>
    <t xml:space="preserve">Zafrani pozdniy </t>
  </si>
  <si>
    <t xml:space="preserve">Зафрани поздний </t>
  </si>
  <si>
    <t xml:space="preserve">Զաֆրանի սրեդնի </t>
  </si>
  <si>
    <t xml:space="preserve">Zafrani sredniy </t>
  </si>
  <si>
    <t xml:space="preserve">Зафрани средний </t>
  </si>
  <si>
    <t>Զոլոտայա օսեն</t>
  </si>
  <si>
    <t xml:space="preserve">Zolotaya osen </t>
  </si>
  <si>
    <t xml:space="preserve">Золотая осень </t>
  </si>
  <si>
    <t>Լիմոնի</t>
  </si>
  <si>
    <t>Limoni</t>
  </si>
  <si>
    <t>Лимони</t>
  </si>
  <si>
    <t xml:space="preserve">Լոձ պոլոսատի </t>
  </si>
  <si>
    <t xml:space="preserve">Lodz polosati </t>
  </si>
  <si>
    <t>Лодзь полосатый</t>
  </si>
  <si>
    <t>Ճուղուրի</t>
  </si>
  <si>
    <t xml:space="preserve">Chughuri </t>
  </si>
  <si>
    <t xml:space="preserve">Чугури </t>
  </si>
  <si>
    <t>Մաշտոց</t>
  </si>
  <si>
    <t>Mashtots</t>
  </si>
  <si>
    <t>Маштоц</t>
  </si>
  <si>
    <t xml:space="preserve">Նանա </t>
  </si>
  <si>
    <t>Nana</t>
  </si>
  <si>
    <t>Нана</t>
  </si>
  <si>
    <t xml:space="preserve">Նարէլ </t>
  </si>
  <si>
    <t xml:space="preserve">Narel </t>
  </si>
  <si>
    <t xml:space="preserve">Нарэль </t>
  </si>
  <si>
    <t>Նարինջի պոզդնի</t>
  </si>
  <si>
    <t xml:space="preserve">Narinji pozdniy </t>
  </si>
  <si>
    <t>Наринджи поздний</t>
  </si>
  <si>
    <t xml:space="preserve">Նարինջի ռաննի </t>
  </si>
  <si>
    <t xml:space="preserve">Narinji ranniy </t>
  </si>
  <si>
    <t xml:space="preserve">Наринджи ранний </t>
  </si>
  <si>
    <t>Նարինջի սրեդնի</t>
  </si>
  <si>
    <t xml:space="preserve">Narinji sredniy </t>
  </si>
  <si>
    <t>Наринджи средний</t>
  </si>
  <si>
    <t>Սալամի</t>
  </si>
  <si>
    <t xml:space="preserve">Salami </t>
  </si>
  <si>
    <t xml:space="preserve">Салами </t>
  </si>
  <si>
    <t>Ուսպեխ</t>
  </si>
  <si>
    <t xml:space="preserve">Uspekh </t>
  </si>
  <si>
    <t xml:space="preserve">Успех </t>
  </si>
  <si>
    <t>Օշականի</t>
  </si>
  <si>
    <t>Oshakani</t>
  </si>
  <si>
    <t xml:space="preserve">Ошакани </t>
  </si>
  <si>
    <t>Առինջի</t>
  </si>
  <si>
    <t>Arinji</t>
  </si>
  <si>
    <t>Аринджи</t>
  </si>
  <si>
    <t xml:space="preserve">Արագածի </t>
  </si>
  <si>
    <t>Aragatsi</t>
  </si>
  <si>
    <t>Арагаци</t>
  </si>
  <si>
    <t>Arani</t>
  </si>
  <si>
    <t>Арани</t>
  </si>
  <si>
    <t>Արաքս</t>
  </si>
  <si>
    <t>Araks</t>
  </si>
  <si>
    <t>Аракс</t>
  </si>
  <si>
    <t>Դիմա</t>
  </si>
  <si>
    <t>Dima</t>
  </si>
  <si>
    <t xml:space="preserve">Дима </t>
  </si>
  <si>
    <t xml:space="preserve">Երևանի </t>
  </si>
  <si>
    <t xml:space="preserve">Erevani </t>
  </si>
  <si>
    <t xml:space="preserve">Еревани </t>
  </si>
  <si>
    <t>Խոսրովենի</t>
  </si>
  <si>
    <t>Khosroveni</t>
  </si>
  <si>
    <t>Хосровени</t>
  </si>
  <si>
    <t>Հանբան (Սպիտակ ծիրան)</t>
  </si>
  <si>
    <t>Hanban (Spitak Tsiran)</t>
  </si>
  <si>
    <t xml:space="preserve">Анбан (Спитак циран) </t>
  </si>
  <si>
    <t>Ճարտարի</t>
  </si>
  <si>
    <t>Chartari</t>
  </si>
  <si>
    <t xml:space="preserve">Чартари </t>
  </si>
  <si>
    <t>Մարմարի</t>
  </si>
  <si>
    <t>Marmari</t>
  </si>
  <si>
    <t xml:space="preserve">Мармари </t>
  </si>
  <si>
    <t>Շողեր</t>
  </si>
  <si>
    <t>Shogher</t>
  </si>
  <si>
    <t xml:space="preserve">Шогер </t>
  </si>
  <si>
    <t>Սաթենի</t>
  </si>
  <si>
    <t xml:space="preserve">Sateni </t>
  </si>
  <si>
    <t xml:space="preserve">Сатени </t>
  </si>
  <si>
    <t>Սպիտակ խոշորապտուղ</t>
  </si>
  <si>
    <t>Spitak khoshoraptugh</t>
  </si>
  <si>
    <t xml:space="preserve">Спитак хошораптух </t>
  </si>
  <si>
    <t>Վաղարշակի</t>
  </si>
  <si>
    <t xml:space="preserve">Vagharshaki </t>
  </si>
  <si>
    <t xml:space="preserve">Вагаршаки </t>
  </si>
  <si>
    <t>Գյոգջա</t>
  </si>
  <si>
    <t>Gyogja</t>
  </si>
  <si>
    <t xml:space="preserve">Геогджа </t>
  </si>
  <si>
    <t>Դեղին շլոր</t>
  </si>
  <si>
    <t>Deghin shlor</t>
  </si>
  <si>
    <t xml:space="preserve">Дегин шлор </t>
  </si>
  <si>
    <t>Դեսերտնայա</t>
  </si>
  <si>
    <t xml:space="preserve">Desertnaya </t>
  </si>
  <si>
    <t xml:space="preserve">Десертная  </t>
  </si>
  <si>
    <t>Սև շլոր</t>
  </si>
  <si>
    <t xml:space="preserve">Sev shlor </t>
  </si>
  <si>
    <t xml:space="preserve">Сев шлор </t>
  </si>
  <si>
    <t>Ալբուխարա</t>
  </si>
  <si>
    <t>Albukhara</t>
  </si>
  <si>
    <t xml:space="preserve">Альбухара </t>
  </si>
  <si>
    <t>Աննա Շպետ</t>
  </si>
  <si>
    <t>Anna Shpet</t>
  </si>
  <si>
    <t xml:space="preserve">Анна Шпет </t>
  </si>
  <si>
    <t>Իսպոլինսկայա</t>
  </si>
  <si>
    <t xml:space="preserve">Ispolinskaya </t>
  </si>
  <si>
    <t xml:space="preserve">Исполинская </t>
  </si>
  <si>
    <t xml:space="preserve">Խատուտիկ </t>
  </si>
  <si>
    <t>Khatutik</t>
  </si>
  <si>
    <t xml:space="preserve">Хатутик </t>
  </si>
  <si>
    <t>Պերսիկովայա</t>
  </si>
  <si>
    <t xml:space="preserve">Persikovaya </t>
  </si>
  <si>
    <t xml:space="preserve">Персиковая </t>
  </si>
  <si>
    <t xml:space="preserve">Ռենկլոդ Ալտանա </t>
  </si>
  <si>
    <t>Renclaude Altana</t>
  </si>
  <si>
    <t>Ренклод Альтана</t>
  </si>
  <si>
    <t>Վենգերկա դոմաշնյայա</t>
  </si>
  <si>
    <t xml:space="preserve">Vengerka domashnyaya </t>
  </si>
  <si>
    <t xml:space="preserve">Венгерка домашняя </t>
  </si>
  <si>
    <t>Վենգերկա իտալյանսկայա</t>
  </si>
  <si>
    <t xml:space="preserve">Vengerka italyanskaya </t>
  </si>
  <si>
    <t xml:space="preserve">Венгерка итальянская </t>
  </si>
  <si>
    <t>Malus Mill.</t>
  </si>
  <si>
    <t>Ավրորա կրիմսկայա</t>
  </si>
  <si>
    <t xml:space="preserve">Aurora krimskaya </t>
  </si>
  <si>
    <t>Аврора крымская</t>
  </si>
  <si>
    <t>Բանան զիմնի</t>
  </si>
  <si>
    <t xml:space="preserve">Banan zimniy </t>
  </si>
  <si>
    <t xml:space="preserve">Банан зимний </t>
  </si>
  <si>
    <t xml:space="preserve">Բելֆլոր ժյոլտի </t>
  </si>
  <si>
    <t xml:space="preserve">Bellefleur jyoltiy  </t>
  </si>
  <si>
    <t xml:space="preserve">Бельфлер желтый </t>
  </si>
  <si>
    <t>Գոլդեն դելիշես</t>
  </si>
  <si>
    <t>Golden delicious</t>
  </si>
  <si>
    <t>Голден делишес</t>
  </si>
  <si>
    <t>Կոոպեր զանզի 3006</t>
  </si>
  <si>
    <t>Cooper zanzi 3006</t>
  </si>
  <si>
    <t>Коопер занзи 3006</t>
  </si>
  <si>
    <t xml:space="preserve">Կոոպեր զանզի 3012 </t>
  </si>
  <si>
    <t>Cooper zanzi 3012</t>
  </si>
  <si>
    <t xml:space="preserve">Коопер занзи 3012 </t>
  </si>
  <si>
    <t>Մելբա</t>
  </si>
  <si>
    <t xml:space="preserve">Melba </t>
  </si>
  <si>
    <t>Мельба</t>
  </si>
  <si>
    <t xml:space="preserve">Պարմեն զիմնի զոլոտոյ </t>
  </si>
  <si>
    <t xml:space="preserve">Parmen zimniy zolotoy </t>
  </si>
  <si>
    <t>Пармен зимний золотой</t>
  </si>
  <si>
    <t>Ռենետ Սիմիրենկո</t>
  </si>
  <si>
    <t xml:space="preserve">Renet Simirenko </t>
  </si>
  <si>
    <t>Ренет Симиренко</t>
  </si>
  <si>
    <t>Սիմա</t>
  </si>
  <si>
    <t xml:space="preserve">Sima </t>
  </si>
  <si>
    <t>Сима</t>
  </si>
  <si>
    <t>Վիրգինսկոյե ռոզովոյե</t>
  </si>
  <si>
    <t xml:space="preserve">Virginskoe rozovoe </t>
  </si>
  <si>
    <t>Виргинское розовое</t>
  </si>
  <si>
    <t xml:space="preserve">Ա-2 </t>
  </si>
  <si>
    <t>A-2</t>
  </si>
  <si>
    <t>А-2</t>
  </si>
  <si>
    <t xml:space="preserve">Դուսեն II </t>
  </si>
  <si>
    <t>Dusen II</t>
  </si>
  <si>
    <t xml:space="preserve">Дусен II </t>
  </si>
  <si>
    <t xml:space="preserve">Դուսեն IV </t>
  </si>
  <si>
    <t>Dusen IV</t>
  </si>
  <si>
    <t xml:space="preserve">Դուսեն VII </t>
  </si>
  <si>
    <t>Dusen VII</t>
  </si>
  <si>
    <t xml:space="preserve">Дусен VII </t>
  </si>
  <si>
    <t xml:space="preserve">Մ-106 </t>
  </si>
  <si>
    <t>M-106</t>
  </si>
  <si>
    <t xml:space="preserve">М-106 </t>
  </si>
  <si>
    <t xml:space="preserve">Պարադիսկա VIII </t>
  </si>
  <si>
    <t>Paradiska VIII</t>
  </si>
  <si>
    <t xml:space="preserve">Парадизка VIII </t>
  </si>
  <si>
    <t xml:space="preserve">Պարադիսկա IX </t>
  </si>
  <si>
    <t>Paradiska IX</t>
  </si>
  <si>
    <t xml:space="preserve">Парадизка IX </t>
  </si>
  <si>
    <t>Ալէմա</t>
  </si>
  <si>
    <t>Alema</t>
  </si>
  <si>
    <t>Алэма</t>
  </si>
  <si>
    <t>Արաքսենի</t>
  </si>
  <si>
    <t xml:space="preserve">Arakseni </t>
  </si>
  <si>
    <t>Араксени</t>
  </si>
  <si>
    <t>Միր</t>
  </si>
  <si>
    <t xml:space="preserve">Mir </t>
  </si>
  <si>
    <t>Мир</t>
  </si>
  <si>
    <t xml:space="preserve">Բերե Արդանպոն </t>
  </si>
  <si>
    <t>Bere Ardanpon</t>
  </si>
  <si>
    <t xml:space="preserve">Бере Арданпон </t>
  </si>
  <si>
    <t>Բերե Բոսկ</t>
  </si>
  <si>
    <t>Bere Bosc</t>
  </si>
  <si>
    <t>Бере Боск</t>
  </si>
  <si>
    <t xml:space="preserve">Լեսնայա կրասավիցա </t>
  </si>
  <si>
    <t xml:space="preserve">Lesnaya krasavica </t>
  </si>
  <si>
    <t>Лесная красавица</t>
  </si>
  <si>
    <t>Ձմեռնուկ</t>
  </si>
  <si>
    <t>Dzmernuk</t>
  </si>
  <si>
    <t xml:space="preserve">Дзмернук </t>
  </si>
  <si>
    <t>Մալաչա</t>
  </si>
  <si>
    <t xml:space="preserve">Malacha </t>
  </si>
  <si>
    <t>Малача</t>
  </si>
  <si>
    <t>Վիլյամս</t>
  </si>
  <si>
    <t>Wiliams</t>
  </si>
  <si>
    <t>Вильямс</t>
  </si>
  <si>
    <t>Օլիվյե դը Սերր</t>
  </si>
  <si>
    <t xml:space="preserve">Olivier de Serr </t>
  </si>
  <si>
    <t xml:space="preserve">Оливье де Серр </t>
  </si>
  <si>
    <t xml:space="preserve">Գռանատե </t>
  </si>
  <si>
    <t xml:space="preserve">Granate </t>
  </si>
  <si>
    <t xml:space="preserve">Гранате </t>
  </si>
  <si>
    <t>Կասսանդրա</t>
  </si>
  <si>
    <t xml:space="preserve">Cassandra </t>
  </si>
  <si>
    <t xml:space="preserve">Кассандра </t>
  </si>
  <si>
    <t>ԿՎՍ 0148 ԱՄ (Գեորգինա)</t>
  </si>
  <si>
    <t>KWS 0148 AM (Georgina)</t>
  </si>
  <si>
    <t xml:space="preserve">КВС 0148 АМ (Георгина) </t>
  </si>
  <si>
    <t>Սեվերո-Կավկազսկայա օդնոսեմյաննայա 42</t>
  </si>
  <si>
    <t>Severo-Kavkazskaya odnosemyannaya 42</t>
  </si>
  <si>
    <t xml:space="preserve">Северо-Кавказская односемянная 42 </t>
  </si>
  <si>
    <t>Կռունկ</t>
  </si>
  <si>
    <t xml:space="preserve">Krunk </t>
  </si>
  <si>
    <t xml:space="preserve">Крунк </t>
  </si>
  <si>
    <t xml:space="preserve">Ռոզովայա </t>
  </si>
  <si>
    <t xml:space="preserve">Rozovaya </t>
  </si>
  <si>
    <t xml:space="preserve">Розовая </t>
  </si>
  <si>
    <t xml:space="preserve">Յուբիլեյնի </t>
  </si>
  <si>
    <t xml:space="preserve">Yubileyni </t>
  </si>
  <si>
    <t xml:space="preserve">Юбилейный </t>
  </si>
  <si>
    <t>Սամսուն 49</t>
  </si>
  <si>
    <t>Samsun 49</t>
  </si>
  <si>
    <t>Самсун 49</t>
  </si>
  <si>
    <t xml:space="preserve">Կիտայսկի յանտար 813 </t>
  </si>
  <si>
    <t xml:space="preserve">Kitayskiy Yantar 813 </t>
  </si>
  <si>
    <t xml:space="preserve">Китайский янтарь 813 </t>
  </si>
  <si>
    <t>Կրասնոդարեց 13</t>
  </si>
  <si>
    <t>Krasnodarets 13</t>
  </si>
  <si>
    <t xml:space="preserve">Краснодарец 13 </t>
  </si>
  <si>
    <t>Արթիկի 7</t>
  </si>
  <si>
    <t>Artiki 7</t>
  </si>
  <si>
    <t xml:space="preserve">Артики 7 </t>
  </si>
  <si>
    <t>Ղուկասյանի 17</t>
  </si>
  <si>
    <t>Ghukasyani 17</t>
  </si>
  <si>
    <t xml:space="preserve">Гукасяни 17 </t>
  </si>
  <si>
    <t>ԲՈՒՅՍԵՐԻ ՏԵՍԱԿՆԵՐԻ ԵՎ ՀԻԲՐԻԴՆԵՐԻ ԱՆՎԱՆՈՒՄԸ</t>
  </si>
  <si>
    <t xml:space="preserve">Կասպար  </t>
  </si>
  <si>
    <t xml:space="preserve">Kaspar </t>
  </si>
  <si>
    <t xml:space="preserve">Каспар </t>
  </si>
  <si>
    <t xml:space="preserve">Չարիտո  </t>
  </si>
  <si>
    <t xml:space="preserve">Charito </t>
  </si>
  <si>
    <t xml:space="preserve">Чарито </t>
  </si>
  <si>
    <t xml:space="preserve">Չերրիեթթե  </t>
  </si>
  <si>
    <t xml:space="preserve">Cherriette </t>
  </si>
  <si>
    <t>Черриетте</t>
  </si>
  <si>
    <t xml:space="preserve">Ռուդի  </t>
  </si>
  <si>
    <t>Rudi</t>
  </si>
  <si>
    <t>Руди</t>
  </si>
  <si>
    <t xml:space="preserve">Սելեստա  </t>
  </si>
  <si>
    <t xml:space="preserve">Celesta </t>
  </si>
  <si>
    <t>Селеста</t>
  </si>
  <si>
    <t xml:space="preserve">Դորդոն  </t>
  </si>
  <si>
    <t xml:space="preserve">Dordogne </t>
  </si>
  <si>
    <t xml:space="preserve">Նոբոլ  </t>
  </si>
  <si>
    <t>Nobol</t>
  </si>
  <si>
    <t>Գազելլե</t>
  </si>
  <si>
    <t>Gazelle</t>
  </si>
  <si>
    <t xml:space="preserve">Газель </t>
  </si>
  <si>
    <t>Գեմ</t>
  </si>
  <si>
    <t>Gem</t>
  </si>
  <si>
    <t>Гем</t>
  </si>
  <si>
    <t xml:space="preserve">Դայմոնդ </t>
  </si>
  <si>
    <t>Diamond</t>
  </si>
  <si>
    <t xml:space="preserve">Даймонд </t>
  </si>
  <si>
    <t xml:space="preserve">Կուիզոռ </t>
  </si>
  <si>
    <t>Kuizor</t>
  </si>
  <si>
    <t xml:space="preserve">Куизор </t>
  </si>
  <si>
    <t>Հինովա</t>
  </si>
  <si>
    <t>Hinova</t>
  </si>
  <si>
    <t>Хинова</t>
  </si>
  <si>
    <t xml:space="preserve">Նոզոմի  </t>
  </si>
  <si>
    <t>Nozomi</t>
  </si>
  <si>
    <t xml:space="preserve">Нозоми </t>
  </si>
  <si>
    <t xml:space="preserve">Սարմաշ  </t>
  </si>
  <si>
    <t xml:space="preserve">Sarmash </t>
  </si>
  <si>
    <t>Сармаш</t>
  </si>
  <si>
    <t xml:space="preserve">Սենադան  </t>
  </si>
  <si>
    <t xml:space="preserve">Senadan </t>
  </si>
  <si>
    <t xml:space="preserve">Сенадан </t>
  </si>
  <si>
    <t>Ամազինգ</t>
  </si>
  <si>
    <t>Amazing</t>
  </si>
  <si>
    <t>Амейзинг</t>
  </si>
  <si>
    <t xml:space="preserve">Տոֆառ  </t>
  </si>
  <si>
    <t>Tofar</t>
  </si>
  <si>
    <t>Тофар</t>
  </si>
  <si>
    <t xml:space="preserve">Առդենդո 174  </t>
  </si>
  <si>
    <t>Ardendo 174</t>
  </si>
  <si>
    <t>Ардендо 174</t>
  </si>
  <si>
    <t xml:space="preserve">Ասմա  </t>
  </si>
  <si>
    <t xml:space="preserve">Asma </t>
  </si>
  <si>
    <t>Асма</t>
  </si>
  <si>
    <t xml:space="preserve">Արալ  </t>
  </si>
  <si>
    <t xml:space="preserve">Aral </t>
  </si>
  <si>
    <t>Арал</t>
  </si>
  <si>
    <t xml:space="preserve">Միլեթ  </t>
  </si>
  <si>
    <t>Milet</t>
  </si>
  <si>
    <t>Милет</t>
  </si>
  <si>
    <t xml:space="preserve">Սալման   </t>
  </si>
  <si>
    <t xml:space="preserve">Salman </t>
  </si>
  <si>
    <t xml:space="preserve">Салман </t>
  </si>
  <si>
    <t xml:space="preserve">Բելլա Ռոզա   </t>
  </si>
  <si>
    <t xml:space="preserve">Bella Rosa </t>
  </si>
  <si>
    <t xml:space="preserve">Белла Роса </t>
  </si>
  <si>
    <t xml:space="preserve">Բելլե  </t>
  </si>
  <si>
    <t>Belle</t>
  </si>
  <si>
    <t>Белле</t>
  </si>
  <si>
    <t xml:space="preserve">Բեռբեռանա  </t>
  </si>
  <si>
    <t xml:space="preserve">Berberana </t>
  </si>
  <si>
    <t>Берберана</t>
  </si>
  <si>
    <t xml:space="preserve">Բեռսոլա    </t>
  </si>
  <si>
    <t xml:space="preserve">Bersola </t>
  </si>
  <si>
    <t xml:space="preserve">Берсола </t>
  </si>
  <si>
    <t xml:space="preserve">Բուրան  </t>
  </si>
  <si>
    <t xml:space="preserve">Buran </t>
  </si>
  <si>
    <t>Буран</t>
  </si>
  <si>
    <t xml:space="preserve">Գյումրի  </t>
  </si>
  <si>
    <t xml:space="preserve">Էլիպս    </t>
  </si>
  <si>
    <t xml:space="preserve">Ellipse </t>
  </si>
  <si>
    <t xml:space="preserve">Эллипс </t>
  </si>
  <si>
    <t xml:space="preserve">Լինդա    </t>
  </si>
  <si>
    <t xml:space="preserve">Linda </t>
  </si>
  <si>
    <t xml:space="preserve">Линда </t>
  </si>
  <si>
    <t xml:space="preserve">Լոջեյն  </t>
  </si>
  <si>
    <t>Lojain</t>
  </si>
  <si>
    <t>Лоджейн</t>
  </si>
  <si>
    <t xml:space="preserve">Լուսարփի  </t>
  </si>
  <si>
    <t xml:space="preserve">Lusarpi </t>
  </si>
  <si>
    <t xml:space="preserve">Лусарпи </t>
  </si>
  <si>
    <t xml:space="preserve">Մաունթին Սպրինգ  </t>
  </si>
  <si>
    <t>Mountain Spring</t>
  </si>
  <si>
    <t>Маунтин Спринг</t>
  </si>
  <si>
    <t xml:space="preserve">Մոնռոե  </t>
  </si>
  <si>
    <t xml:space="preserve">Monroe </t>
  </si>
  <si>
    <t>Монрое</t>
  </si>
  <si>
    <t xml:space="preserve">Մոնսան    </t>
  </si>
  <si>
    <t>Monsan</t>
  </si>
  <si>
    <t>Монсан</t>
  </si>
  <si>
    <t xml:space="preserve">Մուշ  </t>
  </si>
  <si>
    <t xml:space="preserve">Պյետրո  </t>
  </si>
  <si>
    <t xml:space="preserve">Pietro </t>
  </si>
  <si>
    <t>Пьетро</t>
  </si>
  <si>
    <t xml:space="preserve">Պոլբիգ  </t>
  </si>
  <si>
    <t xml:space="preserve">Polbig </t>
  </si>
  <si>
    <t>Полбиг</t>
  </si>
  <si>
    <t xml:space="preserve">Գեներալ    </t>
  </si>
  <si>
    <t xml:space="preserve">General </t>
  </si>
  <si>
    <t xml:space="preserve">Генерал </t>
  </si>
  <si>
    <t xml:space="preserve">Սանռայզ  </t>
  </si>
  <si>
    <t xml:space="preserve">Sunrise </t>
  </si>
  <si>
    <t xml:space="preserve">Санрайз </t>
  </si>
  <si>
    <t xml:space="preserve">Վայք  </t>
  </si>
  <si>
    <t xml:space="preserve">Vayq </t>
  </si>
  <si>
    <t>Вайк</t>
  </si>
  <si>
    <t xml:space="preserve">Ֆոռա ջ 22   </t>
  </si>
  <si>
    <t>Fora g 22</t>
  </si>
  <si>
    <t>Фора дж 22</t>
  </si>
  <si>
    <t xml:space="preserve">Դոբառ </t>
  </si>
  <si>
    <t xml:space="preserve">Dobar </t>
  </si>
  <si>
    <t xml:space="preserve">Добар </t>
  </si>
  <si>
    <t xml:space="preserve">Կարինե   </t>
  </si>
  <si>
    <t>Карине</t>
  </si>
  <si>
    <t>Karine</t>
  </si>
  <si>
    <t xml:space="preserve">Սև մարգարիտ  </t>
  </si>
  <si>
    <t>Sev margarit</t>
  </si>
  <si>
    <t>Сев маргарит</t>
  </si>
  <si>
    <t xml:space="preserve">Սևուկ      </t>
  </si>
  <si>
    <t xml:space="preserve">Sevuk </t>
  </si>
  <si>
    <t>Севук</t>
  </si>
  <si>
    <t>Ալանգա</t>
  </si>
  <si>
    <t xml:space="preserve">Alanga </t>
  </si>
  <si>
    <t xml:space="preserve">Аланга </t>
  </si>
  <si>
    <t xml:space="preserve">Ալմա-Ատինսկի 1  </t>
  </si>
  <si>
    <t xml:space="preserve">Alma-Atinsky 1 </t>
  </si>
  <si>
    <t>Алма-Атинский 1</t>
  </si>
  <si>
    <t xml:space="preserve">Բոռհան </t>
  </si>
  <si>
    <t xml:space="preserve">Borhan     </t>
  </si>
  <si>
    <t>Борхан</t>
  </si>
  <si>
    <t xml:space="preserve">Դամեքս  </t>
  </si>
  <si>
    <t xml:space="preserve">Damex </t>
  </si>
  <si>
    <t>Дамекс</t>
  </si>
  <si>
    <t xml:space="preserve">Զովասփյուռ  </t>
  </si>
  <si>
    <t xml:space="preserve">Zovaspyur  </t>
  </si>
  <si>
    <t>Зоваспюр</t>
  </si>
  <si>
    <t xml:space="preserve">Մոնդիալ  </t>
  </si>
  <si>
    <t xml:space="preserve">Նիլ </t>
  </si>
  <si>
    <t xml:space="preserve">Nile  </t>
  </si>
  <si>
    <t>Найл</t>
  </si>
  <si>
    <t xml:space="preserve">Պասալիմո  </t>
  </si>
  <si>
    <t xml:space="preserve">Pasalimo </t>
  </si>
  <si>
    <t>Пасалимо</t>
  </si>
  <si>
    <t xml:space="preserve">Ռեգալ </t>
  </si>
  <si>
    <t xml:space="preserve">Regal </t>
  </si>
  <si>
    <t xml:space="preserve">Регал </t>
  </si>
  <si>
    <t xml:space="preserve">Սուպերինա   </t>
  </si>
  <si>
    <t xml:space="preserve">Superina </t>
  </si>
  <si>
    <t xml:space="preserve">Суперина </t>
  </si>
  <si>
    <t xml:space="preserve">Սուպրեմո  </t>
  </si>
  <si>
    <t xml:space="preserve">Supremo </t>
  </si>
  <si>
    <t xml:space="preserve">Супремо </t>
  </si>
  <si>
    <t xml:space="preserve">Տրիստան  </t>
  </si>
  <si>
    <t xml:space="preserve">Tristan </t>
  </si>
  <si>
    <t xml:space="preserve">Тристан </t>
  </si>
  <si>
    <t xml:space="preserve">Աբովյան 2  </t>
  </si>
  <si>
    <t>Abovyan 2</t>
  </si>
  <si>
    <t>Абовян 2</t>
  </si>
  <si>
    <t xml:space="preserve">ԵՍ Պարոլի  </t>
  </si>
  <si>
    <t xml:space="preserve">ES Paroli </t>
  </si>
  <si>
    <t xml:space="preserve">ЕС Пароли </t>
  </si>
  <si>
    <t xml:space="preserve">Լեգենդ  </t>
  </si>
  <si>
    <t xml:space="preserve">Legend </t>
  </si>
  <si>
    <t xml:space="preserve">Легенда </t>
  </si>
  <si>
    <t xml:space="preserve">Զեռնոգրադսկի ուռոժայնի </t>
  </si>
  <si>
    <t>Zernogradskiy urojayniy</t>
  </si>
  <si>
    <t xml:space="preserve">Зерноградский урожайный  </t>
  </si>
  <si>
    <t xml:space="preserve">Այդար ՄՎ  </t>
  </si>
  <si>
    <t>Aydar MV</t>
  </si>
  <si>
    <t>Айдар МВ</t>
  </si>
  <si>
    <t>ՍՊ 48633</t>
  </si>
  <si>
    <t>SP 48633</t>
  </si>
  <si>
    <t>СП 48633</t>
  </si>
  <si>
    <t>ՍՊ 48638</t>
  </si>
  <si>
    <t>SP 48638</t>
  </si>
  <si>
    <t>СП 48638</t>
  </si>
  <si>
    <t xml:space="preserve">Դեսերտնի  </t>
  </si>
  <si>
    <t>Desertni</t>
  </si>
  <si>
    <t>Десертный</t>
  </si>
  <si>
    <t xml:space="preserve">Այվազյանի մուսկատենի  </t>
  </si>
  <si>
    <t>Ayvazyani Muscateni</t>
  </si>
  <si>
    <t>Айвазяни мускатени</t>
  </si>
  <si>
    <t xml:space="preserve">Մուսկատ Սուսաննա  </t>
  </si>
  <si>
    <t>Muscat Susanna</t>
  </si>
  <si>
    <t>Мускат Сусанна</t>
  </si>
  <si>
    <t xml:space="preserve">Այվազյանի խոշորապտուղ </t>
  </si>
  <si>
    <t>Ayvazyani khoshoraptugh</t>
  </si>
  <si>
    <t>Айвазяни хошораптух</t>
  </si>
  <si>
    <t xml:space="preserve">Այվազյանի պահունի  </t>
  </si>
  <si>
    <t>Ayvazyani pahuni</t>
  </si>
  <si>
    <t>Айвазяни пауни</t>
  </si>
  <si>
    <t xml:space="preserve">Անահիտ  </t>
  </si>
  <si>
    <t>Anahit</t>
  </si>
  <si>
    <t>Анаит</t>
  </si>
  <si>
    <t xml:space="preserve">Անուշիկ  </t>
  </si>
  <si>
    <t>Anushik</t>
  </si>
  <si>
    <t>Анушик</t>
  </si>
  <si>
    <t xml:space="preserve">Հայաստան  </t>
  </si>
  <si>
    <t>Hayastan</t>
  </si>
  <si>
    <t>Айастан</t>
  </si>
  <si>
    <t xml:space="preserve">Մասիս  </t>
  </si>
  <si>
    <t>Masis</t>
  </si>
  <si>
    <t>Масис</t>
  </si>
  <si>
    <t xml:space="preserve">Մուսկատ երևանսկի  </t>
  </si>
  <si>
    <t>Muscat yerevanskiy</t>
  </si>
  <si>
    <t>Мускат ереванский</t>
  </si>
  <si>
    <t xml:space="preserve">Սասուն  </t>
  </si>
  <si>
    <t xml:space="preserve">Սիրանուշ  </t>
  </si>
  <si>
    <t>Siranush</t>
  </si>
  <si>
    <t>Сирануш</t>
  </si>
  <si>
    <t xml:space="preserve">Վանի  </t>
  </si>
  <si>
    <t>Vani</t>
  </si>
  <si>
    <t>Вани</t>
  </si>
  <si>
    <t xml:space="preserve">Այգեզարդ   </t>
  </si>
  <si>
    <t>Aygezard</t>
  </si>
  <si>
    <t>Айгезард</t>
  </si>
  <si>
    <t xml:space="preserve">Արևշատ  </t>
  </si>
  <si>
    <t>Arevshat</t>
  </si>
  <si>
    <t>Аревшат</t>
  </si>
  <si>
    <t xml:space="preserve">Մերձավանի վաղահաս   </t>
  </si>
  <si>
    <t>Merdzavani vaghahas</t>
  </si>
  <si>
    <t>Мердзавани вагаас</t>
  </si>
  <si>
    <t xml:space="preserve">Այվազյանի բերքատու   </t>
  </si>
  <si>
    <t>Ayvazyani berkatu</t>
  </si>
  <si>
    <t>Айвазяни беркату</t>
  </si>
  <si>
    <t xml:space="preserve">Էրեբունի  </t>
  </si>
  <si>
    <t>Erebuni</t>
  </si>
  <si>
    <t>Эребуни</t>
  </si>
  <si>
    <t xml:space="preserve">Պոդարոկ Ռոսսիի  </t>
  </si>
  <si>
    <t>Podarok Rossii</t>
  </si>
  <si>
    <t>Подарок России</t>
  </si>
  <si>
    <t xml:space="preserve">Ազատենի  </t>
  </si>
  <si>
    <t>Azateni</t>
  </si>
  <si>
    <t>Азатени</t>
  </si>
  <si>
    <t xml:space="preserve">Զորավար  </t>
  </si>
  <si>
    <t>Zoravar</t>
  </si>
  <si>
    <t>Зоравар</t>
  </si>
  <si>
    <t xml:space="preserve">Կանգուն  </t>
  </si>
  <si>
    <t>Кангун</t>
  </si>
  <si>
    <t xml:space="preserve">Մուսկատ Մերձավանի  </t>
  </si>
  <si>
    <t>Muscat Merdzavani</t>
  </si>
  <si>
    <t>Мускат Мердзавани</t>
  </si>
  <si>
    <t xml:space="preserve">Նոր Լալվար  </t>
  </si>
  <si>
    <t>Nor Lalvar</t>
  </si>
  <si>
    <t>Нор Лалвар</t>
  </si>
  <si>
    <t xml:space="preserve">Ուրարտու  </t>
  </si>
  <si>
    <t>Urartu</t>
  </si>
  <si>
    <t xml:space="preserve">Արմ. ՍԽԻ  </t>
  </si>
  <si>
    <t>Arm. SKHI</t>
  </si>
  <si>
    <t>Арм. СХИ</t>
  </si>
  <si>
    <t xml:space="preserve">Զեյթունի կարմիր  </t>
  </si>
  <si>
    <t>Zeytuni karmir</t>
  </si>
  <si>
    <t>Зейтуни кармир</t>
  </si>
  <si>
    <t xml:space="preserve">Կարմիր բլուր  </t>
  </si>
  <si>
    <t>Karmir blur</t>
  </si>
  <si>
    <t>Кармир блур</t>
  </si>
  <si>
    <t xml:space="preserve">Հաղթանակ  </t>
  </si>
  <si>
    <t>Haghtanak</t>
  </si>
  <si>
    <t>Ахтанак</t>
  </si>
  <si>
    <t xml:space="preserve">Մեղրաբույր  </t>
  </si>
  <si>
    <t>Meghrabuyr</t>
  </si>
  <si>
    <t>Меграбуйр</t>
  </si>
  <si>
    <t xml:space="preserve">Ներկառատ  </t>
  </si>
  <si>
    <t>Nerkarat</t>
  </si>
  <si>
    <t>Неркарат</t>
  </si>
  <si>
    <t xml:space="preserve">Նռնենի  </t>
  </si>
  <si>
    <t>Nrneni</t>
  </si>
  <si>
    <t>Нрнени</t>
  </si>
  <si>
    <t xml:space="preserve">Որոտան  </t>
  </si>
  <si>
    <t>Vorotan</t>
  </si>
  <si>
    <t>Воротан</t>
  </si>
  <si>
    <t xml:space="preserve">Սափերավի  </t>
  </si>
  <si>
    <t>Saperavi</t>
  </si>
  <si>
    <t>Саперави</t>
  </si>
  <si>
    <t xml:space="preserve">Սևակի  </t>
  </si>
  <si>
    <t>Sevaki</t>
  </si>
  <si>
    <t>Севаки</t>
  </si>
  <si>
    <t xml:space="preserve">Տավուշի սափերավի  </t>
  </si>
  <si>
    <t>Tavushi saperavi</t>
  </si>
  <si>
    <t>Тавуши саперави</t>
  </si>
  <si>
    <t xml:space="preserve">Տավրոսի  </t>
  </si>
  <si>
    <t>Tavrosi</t>
  </si>
  <si>
    <t>Тавроси</t>
  </si>
  <si>
    <t xml:space="preserve">Տիգրանի  </t>
  </si>
  <si>
    <t>Tigrani</t>
  </si>
  <si>
    <t>Тиграни</t>
  </si>
  <si>
    <t xml:space="preserve">Արևիկ  </t>
  </si>
  <si>
    <t>Аревик</t>
  </si>
  <si>
    <t xml:space="preserve">Ռուբինէ  </t>
  </si>
  <si>
    <t>Rubine</t>
  </si>
  <si>
    <t>Рубине</t>
  </si>
  <si>
    <t xml:space="preserve">Օտլիչնիցա  </t>
  </si>
  <si>
    <t>Otlichnica</t>
  </si>
  <si>
    <t>Отличница</t>
  </si>
  <si>
    <t xml:space="preserve">Նովոկիտաևսկայա  </t>
  </si>
  <si>
    <t>Novokitaevskaya</t>
  </si>
  <si>
    <t>Новокитаевская</t>
  </si>
  <si>
    <t xml:space="preserve">Վիստավոչնայա  </t>
  </si>
  <si>
    <t>Vistavochnaya</t>
  </si>
  <si>
    <t>Выставочная</t>
  </si>
  <si>
    <t xml:space="preserve">Օբիլնայա  </t>
  </si>
  <si>
    <t>Obilnaya</t>
  </si>
  <si>
    <t>Обильная</t>
  </si>
  <si>
    <t xml:space="preserve">Բելֆլոր կիտայկա   </t>
  </si>
  <si>
    <t>Bellefleur kitayka</t>
  </si>
  <si>
    <t>Бельфлер китайка</t>
  </si>
  <si>
    <t xml:space="preserve">Պեպին շաֆրաննի  </t>
  </si>
  <si>
    <t>Pepin Shafranni</t>
  </si>
  <si>
    <t>Пепин шафранный</t>
  </si>
  <si>
    <t xml:space="preserve">Անի  </t>
  </si>
  <si>
    <t xml:space="preserve">Ելենա (Հեղինե)  </t>
  </si>
  <si>
    <t>Elena (Hegine)</t>
  </si>
  <si>
    <t>Елена (Гехине)</t>
  </si>
  <si>
    <t xml:space="preserve">Լյուբիմիցա Կլապպա  </t>
  </si>
  <si>
    <t>Lyubimica Klappa</t>
  </si>
  <si>
    <t>Любимица Клаппа</t>
  </si>
  <si>
    <t>Համբեր</t>
  </si>
  <si>
    <t xml:space="preserve">Hamber </t>
  </si>
  <si>
    <t xml:space="preserve">Хамбер </t>
  </si>
  <si>
    <t xml:space="preserve">Սամսուն 36  </t>
  </si>
  <si>
    <t>Samsun 36</t>
  </si>
  <si>
    <t>Самсун 36</t>
  </si>
  <si>
    <t xml:space="preserve">Սամսուն 55  </t>
  </si>
  <si>
    <t>Samsun 55</t>
  </si>
  <si>
    <t>Самсун 55</t>
  </si>
  <si>
    <t xml:space="preserve">Օստրոլիստ 44  </t>
  </si>
  <si>
    <t>Ostrolist 44</t>
  </si>
  <si>
    <t>Остролист 44</t>
  </si>
  <si>
    <t xml:space="preserve">ԵՍ Վենիցիա  </t>
  </si>
  <si>
    <t>ES Venice</t>
  </si>
  <si>
    <t>Корнеплодные и клубнеплодные культуры</t>
  </si>
  <si>
    <t>Root vegetables</t>
  </si>
  <si>
    <t>Корнеплодные овощи</t>
  </si>
  <si>
    <t>Редис</t>
  </si>
  <si>
    <t>Small radish</t>
  </si>
  <si>
    <t>ԲՈՂԿ ԱՄՍԱԿԱՆ</t>
  </si>
  <si>
    <t>Ա)</t>
  </si>
  <si>
    <t xml:space="preserve">Сильвана  </t>
  </si>
  <si>
    <t xml:space="preserve">Nutans teghakan </t>
  </si>
  <si>
    <t>Շենեն Բ․</t>
  </si>
  <si>
    <t>Дусен IV</t>
  </si>
  <si>
    <t>ԲՈՂԿ ՏԱՐԵԿԱՆ</t>
  </si>
  <si>
    <t>Radish</t>
  </si>
  <si>
    <t>Редька</t>
  </si>
  <si>
    <t>Ռաֆանուս սատիվուս Լ. վար. Սատիվուս</t>
  </si>
  <si>
    <t>Ռաֆանուս սատիվուս Լ.</t>
  </si>
  <si>
    <t>Լատիներեն անվանումը</t>
  </si>
  <si>
    <t>Անգլերեն անվանումը</t>
  </si>
  <si>
    <t xml:space="preserve"> </t>
  </si>
  <si>
    <t>ԳԱԶԱՐ</t>
  </si>
  <si>
    <t>Carrot</t>
  </si>
  <si>
    <t>Морковь</t>
  </si>
  <si>
    <t>Դաուկուս կառոտա Լ.</t>
  </si>
  <si>
    <t>Ռուսերեն անվանումը</t>
  </si>
  <si>
    <t>լատիներեն-հայերեն</t>
  </si>
  <si>
    <t>հայերեն-լատիներեն</t>
  </si>
  <si>
    <t>լատիներեն-ռուսերեն</t>
  </si>
  <si>
    <t>Daucus carota L.</t>
  </si>
  <si>
    <t>ՃԱԿՆԴԵՂ</t>
  </si>
  <si>
    <t>Свекла</t>
  </si>
  <si>
    <t>Beetroot</t>
  </si>
  <si>
    <r>
      <t>ՍՏԵՊՂԻՆ</t>
    </r>
    <r>
      <rPr>
        <sz val="11"/>
        <color theme="1"/>
        <rFont val="GHEA Grapalat"/>
        <family val="3"/>
      </rPr>
      <t xml:space="preserve"> </t>
    </r>
    <r>
      <rPr>
        <b/>
        <sz val="11"/>
        <color theme="1"/>
        <rFont val="GHEA Grapalat"/>
        <family val="3"/>
      </rPr>
      <t>ԱՐՄԱՏԱՊՏՂԱՅԻՆ</t>
    </r>
  </si>
  <si>
    <t>Пастернак корнеплодный</t>
  </si>
  <si>
    <t>Parsnip root</t>
  </si>
  <si>
    <t>ՊԱԼԱՐԱՊՏՂԱՅԻՆ ՄՇԱԿԱԲՈՒՅՍԵՐ</t>
  </si>
  <si>
    <t>Клубнеплодные культуры</t>
  </si>
  <si>
    <t>Tuber crops</t>
  </si>
  <si>
    <t>ԿԱՐՏՈՖԻԼ</t>
  </si>
  <si>
    <t>Картофель</t>
  </si>
  <si>
    <t>Potato</t>
  </si>
  <si>
    <r>
      <t>Բետա վուլգարիս</t>
    </r>
    <r>
      <rPr>
        <sz val="10"/>
        <color theme="1"/>
        <rFont val="GHEA Grapalat"/>
        <family val="3"/>
      </rPr>
      <t xml:space="preserve"> Լ.</t>
    </r>
  </si>
  <si>
    <r>
      <t>Պաստինակա սատիվա</t>
    </r>
    <r>
      <rPr>
        <sz val="10"/>
        <color theme="1"/>
        <rFont val="GHEA Grapalat"/>
        <family val="3"/>
      </rPr>
      <t xml:space="preserve"> Լ.</t>
    </r>
  </si>
  <si>
    <r>
      <rPr>
        <i/>
        <sz val="10"/>
        <color theme="1"/>
        <rFont val="GHEA Grapalat"/>
        <family val="3"/>
      </rPr>
      <t>Սոլանում տուբերոզում</t>
    </r>
    <r>
      <rPr>
        <sz val="10"/>
        <color theme="1"/>
        <rFont val="GHEA Grapalat"/>
        <family val="3"/>
      </rPr>
      <t xml:space="preserve"> Լ.</t>
    </r>
  </si>
  <si>
    <t>ԲԱՆՋԱՐԱԲՈՍՏԱՆԱՅԻՆ ՄՇԱԿԱԲՈՒՅՍԵՐ</t>
  </si>
  <si>
    <t>Vegetable cucurbitaceous crops</t>
  </si>
  <si>
    <t>Овощно-бахчевые культуры</t>
  </si>
  <si>
    <t>II.I.</t>
  </si>
  <si>
    <t>ԲԱՆՋԱՐԱՅԻՆ ՄՇԱԿԱԲՈՒՅՍԵՐ</t>
  </si>
  <si>
    <t>Cucurbitaceous crops</t>
  </si>
  <si>
    <t>Бахчевые культуры</t>
  </si>
  <si>
    <t>II.I.I.</t>
  </si>
  <si>
    <t xml:space="preserve">ԿԱՂԱՄԲԱՅԻՆ ՄՇԱԿԱԲՈՒՅՍԵՐ </t>
  </si>
  <si>
    <t>Капустные культуры</t>
  </si>
  <si>
    <t>Cole crops</t>
  </si>
  <si>
    <t>ԲՐՈԿԿՈԼԻ</t>
  </si>
  <si>
    <t>Брокколи</t>
  </si>
  <si>
    <t>Broccoli</t>
  </si>
  <si>
    <t>ԳԼՈՒԽ ԿԱՂԱՄԲ</t>
  </si>
  <si>
    <t>Капуста кочанная</t>
  </si>
  <si>
    <t>Head cabbage</t>
  </si>
  <si>
    <t>Սպիտակագլուխ կաղամբ</t>
  </si>
  <si>
    <t>Капуста белокочанная</t>
  </si>
  <si>
    <t>White head cabbage</t>
  </si>
  <si>
    <t>ԾԱՂԿԱԿԱՂԱՄԲ</t>
  </si>
  <si>
    <t>Капуста цветная</t>
  </si>
  <si>
    <t>Cauliflower</t>
  </si>
  <si>
    <r>
      <rPr>
        <i/>
        <sz val="10"/>
        <color theme="1"/>
        <rFont val="GHEA Grapalat"/>
        <family val="3"/>
      </rPr>
      <t>Բրասսիկա օլերացեա</t>
    </r>
    <r>
      <rPr>
        <sz val="10"/>
        <color theme="1"/>
        <rFont val="GHEA Grapalat"/>
        <family val="3"/>
      </rPr>
      <t xml:space="preserve"> Լ. վար. </t>
    </r>
    <r>
      <rPr>
        <i/>
        <sz val="10"/>
        <color theme="1"/>
        <rFont val="GHEA Grapalat"/>
        <family val="3"/>
      </rPr>
      <t>իտալիկա</t>
    </r>
    <r>
      <rPr>
        <sz val="10"/>
        <color theme="1"/>
        <rFont val="GHEA Grapalat"/>
        <family val="3"/>
      </rPr>
      <t xml:space="preserve"> Պլենկ</t>
    </r>
  </si>
  <si>
    <t>ԿՈԼՐԱԲԻ</t>
  </si>
  <si>
    <t xml:space="preserve"> Капуста кольраби</t>
  </si>
  <si>
    <t>Kohlrabi</t>
  </si>
  <si>
    <t>II.I.II. </t>
  </si>
  <si>
    <t>ՀԱՄԵՄՈՒՆՔԱՅԻՆ ԿԱՆԱՉԵՂԵՆ</t>
  </si>
  <si>
    <t>Ароматная зелень</t>
  </si>
  <si>
    <t>Aromatic greens</t>
  </si>
  <si>
    <t>ՄԱՂԱԴԱՆՈՍ ՏԵՐԵՎԱՅԻՆ</t>
  </si>
  <si>
    <t>Петрушка листовая</t>
  </si>
  <si>
    <t>Leafy parsley</t>
  </si>
  <si>
    <t>Базилик</t>
  </si>
  <si>
    <t>Basil</t>
  </si>
  <si>
    <t>ՌԵՀԱՆ</t>
  </si>
  <si>
    <t>ՍԱՄԻԹ</t>
  </si>
  <si>
    <t>Укроп</t>
  </si>
  <si>
    <t>Dill</t>
  </si>
  <si>
    <t>ԲԱՄԻԱ</t>
  </si>
  <si>
    <t>ԴԴՄԱԿ</t>
  </si>
  <si>
    <t>II.I.III. </t>
  </si>
  <si>
    <t>ՊՏՂԱԲԱՆՋԱՐԱՅԻՆ ՄՇԱԿԱԲՈՒՅՍԵՐ</t>
  </si>
  <si>
    <t>Корнеплодные технические культуры</t>
  </si>
  <si>
    <t>Industrial root crops</t>
  </si>
  <si>
    <t>Свекла сахарная</t>
  </si>
  <si>
    <t>Sugar beet</t>
  </si>
  <si>
    <t>VI.II.</t>
  </si>
  <si>
    <t>ԾԽԱԽՈՏԱՅԻՆ ՄՇԱԿԱԲՈՒՅՍԵՐ</t>
  </si>
  <si>
    <t>Tobacco crops</t>
  </si>
  <si>
    <t>VI.I.</t>
  </si>
  <si>
    <t>ԱՐՄԱՏԱՊՏՂԱՅԻՆ ՏԵԽՆԻԿԱԿԱՆ ՄՇԱԿԱԲՈՒՅՍԵՐ</t>
  </si>
  <si>
    <t>Тритикале яровая</t>
  </si>
  <si>
    <t>Spring-sown triticale</t>
  </si>
  <si>
    <t>Тритикале озимая</t>
  </si>
  <si>
    <t>Winter-sown triticale</t>
  </si>
  <si>
    <t>Плодоовощные культуры</t>
  </si>
  <si>
    <t>Fruit-vegetable crops</t>
  </si>
  <si>
    <t>Кабачок</t>
  </si>
  <si>
    <t>Marrow</t>
  </si>
  <si>
    <t>Патиссон</t>
  </si>
  <si>
    <t>Pattypan squash</t>
  </si>
  <si>
    <t>Томат</t>
  </si>
  <si>
    <t>Tomato</t>
  </si>
  <si>
    <t>Физалис</t>
  </si>
  <si>
    <t>Tomatillo</t>
  </si>
  <si>
    <t>Ֆիզալիս Լ.</t>
  </si>
  <si>
    <t>Баклажан</t>
  </si>
  <si>
    <t>Eggplant</t>
  </si>
  <si>
    <t>Cucumber</t>
  </si>
  <si>
    <t>Огурец</t>
  </si>
  <si>
    <t>Перец</t>
  </si>
  <si>
    <t>Pepper</t>
  </si>
  <si>
    <t>Перец острый</t>
  </si>
  <si>
    <t>Hot pepper</t>
  </si>
  <si>
    <t>Перец сладкий</t>
  </si>
  <si>
    <t>Sweet pepper</t>
  </si>
  <si>
    <t>II.I.IV. </t>
  </si>
  <si>
    <t>Bulbous crops</t>
  </si>
  <si>
    <t>Луковичные культуры</t>
  </si>
  <si>
    <t>Bulb onion</t>
  </si>
  <si>
    <t>Лук репчатый</t>
  </si>
  <si>
    <t>Yellow bulb onion</t>
  </si>
  <si>
    <t>Лук репчатый желтый</t>
  </si>
  <si>
    <t>Лук репчатый красный</t>
  </si>
  <si>
    <t>Red bulb onion</t>
  </si>
  <si>
    <t>Garlic</t>
  </si>
  <si>
    <t>Чеснок</t>
  </si>
  <si>
    <t>26.1.</t>
  </si>
  <si>
    <t>26.3.</t>
  </si>
  <si>
    <t>26.2.</t>
  </si>
  <si>
    <t>Spinach</t>
  </si>
  <si>
    <t>Шпинат</t>
  </si>
  <si>
    <t>II.II.</t>
  </si>
  <si>
    <t>ԲՈՍՏԱՆԱՅԻՆ ՄՇԱԿԱԲՈՒՅՍԵՐ</t>
  </si>
  <si>
    <t>ԴԴՈՒՄ</t>
  </si>
  <si>
    <t>ՍՊԱՆԱԽ</t>
  </si>
  <si>
    <t>ՀԱԶԱՐ</t>
  </si>
  <si>
    <t>Листовые культуры</t>
  </si>
  <si>
    <t>Leafy crops</t>
  </si>
  <si>
    <t>Салат</t>
  </si>
  <si>
    <t>Lettuce</t>
  </si>
  <si>
    <t>ՍՈԽՈՒԿԱՎՈՐ ՄՇԱԿԱԲՈՒՅՍԵՐ</t>
  </si>
  <si>
    <t>ԳԼՈՒԽ ՍՈԽ</t>
  </si>
  <si>
    <t>Դեղնագլուխ սոխ</t>
  </si>
  <si>
    <t>Կարմրագլուխ սոխ</t>
  </si>
  <si>
    <t>ՍԽՏՈՐ</t>
  </si>
  <si>
    <t>ՏԵՐԵՎԱՅԻՆ ՄՇԱԿԱԲՈՒՅՍԵՐ</t>
  </si>
  <si>
    <t>II.I.V.</t>
  </si>
  <si>
    <t>ԴԴՄԻԿ</t>
  </si>
  <si>
    <t xml:space="preserve">ԼՈԼԻԿ </t>
  </si>
  <si>
    <t>ՀԱԿՈԲՈՒԿ</t>
  </si>
  <si>
    <t>ՍՄԲՈՒԿ</t>
  </si>
  <si>
    <t>ՎԱՐՈՒՆԳ</t>
  </si>
  <si>
    <t>ՏԱՔԴԵՂ</t>
  </si>
  <si>
    <t>Տաքդեղ կծու</t>
  </si>
  <si>
    <t>Տաքդեղ քաղցր</t>
  </si>
  <si>
    <t>Тыква</t>
  </si>
  <si>
    <t>Pumpkin</t>
  </si>
  <si>
    <t>Դդում ամրակեղև</t>
  </si>
  <si>
    <t>Тыква толстокожая</t>
  </si>
  <si>
    <t>Thick-skinned pumpkin</t>
  </si>
  <si>
    <t>Դդում խոշորապտուղ</t>
  </si>
  <si>
    <t>Тыква крупноплодная</t>
  </si>
  <si>
    <t>Large-fruited pumpkin</t>
  </si>
  <si>
    <t>Դդում մուսկատային</t>
  </si>
  <si>
    <t>Тыква мускатная</t>
  </si>
  <si>
    <t>Butternut pumpkin</t>
  </si>
  <si>
    <t>ՁՄԵՐՈՒԿ</t>
  </si>
  <si>
    <t>Арбуз</t>
  </si>
  <si>
    <t>Watermelon</t>
  </si>
  <si>
    <t>ՍԵԽ</t>
  </si>
  <si>
    <t>Дыня</t>
  </si>
  <si>
    <t>Melon</t>
  </si>
  <si>
    <t>II.</t>
  </si>
  <si>
    <t>ԴԵԿՈՐԱՏԻՎ ՄՇԱԿԱԲՈՒՅՍԵՐ</t>
  </si>
  <si>
    <t>Ornamental plants</t>
  </si>
  <si>
    <t>ՀԱԿԻՆԹ ԱՐԵՎԵԼՅԱՆ</t>
  </si>
  <si>
    <t xml:space="preserve">Гиацинт восточный </t>
  </si>
  <si>
    <t>Common hyacinth</t>
  </si>
  <si>
    <t>Декоративные культуры</t>
  </si>
  <si>
    <t>ՆԱՐԳԵՍ</t>
  </si>
  <si>
    <t>Нарцисс</t>
  </si>
  <si>
    <t>Narcissus</t>
  </si>
  <si>
    <t>ՎԱՐԴԱԿԱԿԱՉ</t>
  </si>
  <si>
    <t>Тюльпан</t>
  </si>
  <si>
    <t>Tulip</t>
  </si>
  <si>
    <t>III.</t>
  </si>
  <si>
    <t>ԸՆԴԱՎՈՐ ԵՎ ՀԱՑԱՀԱՏԻԿԱՅԻՆ ՄՇԱԿԱԲՈՒՅՍԵՐ</t>
  </si>
  <si>
    <t>Зернобобовые и зерновые культуры</t>
  </si>
  <si>
    <t>Pulse and cereal crops</t>
  </si>
  <si>
    <t>ԸՆԴԱՎՈՐ ՄՇԱԿԱԲՈՒՅՍԵՐ</t>
  </si>
  <si>
    <t>Pulse crops</t>
  </si>
  <si>
    <t>Зернобобовые культуры</t>
  </si>
  <si>
    <t>IV.I. </t>
  </si>
  <si>
    <t>IV.</t>
  </si>
  <si>
    <t>ԼՈԲԻ ՍՈՎՈՐԱԿԱՆ</t>
  </si>
  <si>
    <t>Фасоль обыкновенная</t>
  </si>
  <si>
    <t>French bean</t>
  </si>
  <si>
    <t>Լոբի սովորական կանաչ</t>
  </si>
  <si>
    <t>Фасоль обыкновенная зеленая</t>
  </si>
  <si>
    <t>Green French bean</t>
  </si>
  <si>
    <t>Լոբի սովորական հատիկային</t>
  </si>
  <si>
    <t>Фасоль обыкновенная зерновая</t>
  </si>
  <si>
    <t>Grainy French bean</t>
  </si>
  <si>
    <t>ՈԼՈՌ</t>
  </si>
  <si>
    <t>Горох</t>
  </si>
  <si>
    <t>Pea</t>
  </si>
  <si>
    <t>33.1.</t>
  </si>
  <si>
    <t>Ոլոռ գարնանացան</t>
  </si>
  <si>
    <t>Горох яровой</t>
  </si>
  <si>
    <t>Spring-sown pea</t>
  </si>
  <si>
    <t>ՈՍՊ</t>
  </si>
  <si>
    <t>Lentil</t>
  </si>
  <si>
    <t>Чечевица</t>
  </si>
  <si>
    <t>34.1.</t>
  </si>
  <si>
    <t>Ոսպ խոշորասերմ</t>
  </si>
  <si>
    <t>Чечевица крупносемянная</t>
  </si>
  <si>
    <t>Large-grained lentil</t>
  </si>
  <si>
    <t>Ոսպ մանրասերմ</t>
  </si>
  <si>
    <t>Чечевица мелкосемянная</t>
  </si>
  <si>
    <t>Small-grained lentil</t>
  </si>
  <si>
    <t>ՍԻՍԵՌ</t>
  </si>
  <si>
    <t>Нут</t>
  </si>
  <si>
    <t>Chick-Pea</t>
  </si>
  <si>
    <t>ՍՈՅԱ</t>
  </si>
  <si>
    <t>Соя</t>
  </si>
  <si>
    <t>Soybean</t>
  </si>
  <si>
    <t>IV.II.</t>
  </si>
  <si>
    <t>I.I.</t>
  </si>
  <si>
    <t>I.II.</t>
  </si>
  <si>
    <t>ՀԱՑԱՀԱՏԻԿԱՅԻՆ ՄՇԱԿԱԲՈՒՅՍԵՐ</t>
  </si>
  <si>
    <t>I.</t>
  </si>
  <si>
    <t>Зерновые культуры</t>
  </si>
  <si>
    <t>Cereal crops</t>
  </si>
  <si>
    <t>Рожь</t>
  </si>
  <si>
    <t>Rye</t>
  </si>
  <si>
    <t>ԱՇՈՐԱ</t>
  </si>
  <si>
    <t>Рожь озимая</t>
  </si>
  <si>
    <t>Winter-sown rye</t>
  </si>
  <si>
    <t>ԳԱՐԻ</t>
  </si>
  <si>
    <t>Աշնանացան աշորա</t>
  </si>
  <si>
    <t>Ячмень</t>
  </si>
  <si>
    <t>Barley</t>
  </si>
  <si>
    <t>Winter-sown barley</t>
  </si>
  <si>
    <t>38.1.</t>
  </si>
  <si>
    <t>Աշնանացան գարի</t>
  </si>
  <si>
    <t>Գարնանացան գարի</t>
  </si>
  <si>
    <t>Ячмень яровой</t>
  </si>
  <si>
    <t>(Spring-sown barley</t>
  </si>
  <si>
    <t>Кукуруза</t>
  </si>
  <si>
    <t>Maize</t>
  </si>
  <si>
    <t>Кукуруза зерновая</t>
  </si>
  <si>
    <t>Grainy maize</t>
  </si>
  <si>
    <t>ԵԳԻՊՏԱՑՈՐԵՆ</t>
  </si>
  <si>
    <t>39.1.</t>
  </si>
  <si>
    <t>Եգիպտացորեն հատիկային</t>
  </si>
  <si>
    <t>ՀԱՃԱՐ</t>
  </si>
  <si>
    <r>
      <rPr>
        <i/>
        <sz val="10"/>
        <color theme="1"/>
        <rFont val="GHEA Grapalat"/>
        <family val="3"/>
      </rPr>
      <t>Կուկումիս սատիվուս</t>
    </r>
    <r>
      <rPr>
        <sz val="10"/>
        <color theme="1"/>
        <rFont val="GHEA Grapalat"/>
        <family val="3"/>
      </rPr>
      <t xml:space="preserve"> Լ.</t>
    </r>
  </si>
  <si>
    <r>
      <rPr>
        <i/>
        <sz val="10"/>
        <color theme="1"/>
        <rFont val="GHEA Grapalat"/>
        <family val="3"/>
      </rPr>
      <t>Կուկումիս մելո</t>
    </r>
    <r>
      <rPr>
        <sz val="10"/>
        <color theme="1"/>
        <rFont val="GHEA Grapalat"/>
        <family val="3"/>
      </rPr>
      <t xml:space="preserve"> Լ.</t>
    </r>
  </si>
  <si>
    <r>
      <rPr>
        <i/>
        <sz val="10"/>
        <color theme="1"/>
        <rFont val="GHEA Grapalat"/>
        <family val="3"/>
      </rPr>
      <t xml:space="preserve">Հիացինֆուս օրիենտալիս </t>
    </r>
    <r>
      <rPr>
        <sz val="10"/>
        <color theme="1"/>
        <rFont val="GHEA Grapalat"/>
        <family val="3"/>
      </rPr>
      <t>Լ.</t>
    </r>
  </si>
  <si>
    <r>
      <rPr>
        <i/>
        <sz val="10"/>
        <color theme="1"/>
        <rFont val="GHEA Grapalat"/>
        <family val="3"/>
      </rPr>
      <t>Սեկալե սերեալե</t>
    </r>
    <r>
      <rPr>
        <sz val="10"/>
        <color theme="1"/>
        <rFont val="GHEA Grapalat"/>
        <family val="3"/>
      </rPr>
      <t xml:space="preserve"> Լ.</t>
    </r>
  </si>
  <si>
    <r>
      <rPr>
        <i/>
        <sz val="10"/>
        <color theme="1"/>
        <rFont val="GHEA Grapalat"/>
        <family val="3"/>
      </rPr>
      <t>Հորդեում վուլգարե</t>
    </r>
    <r>
      <rPr>
        <sz val="10"/>
        <color theme="1"/>
        <rFont val="GHEA Grapalat"/>
        <family val="3"/>
      </rPr>
      <t xml:space="preserve"> Լ. </t>
    </r>
    <r>
      <rPr>
        <i/>
        <sz val="10"/>
        <color theme="1"/>
        <rFont val="GHEA Grapalat"/>
        <family val="3"/>
      </rPr>
      <t>սենսու Լատո</t>
    </r>
  </si>
  <si>
    <r>
      <rPr>
        <i/>
        <sz val="10"/>
        <color theme="1"/>
        <rFont val="GHEA Grapalat"/>
        <family val="3"/>
      </rPr>
      <t>Զեա մայս</t>
    </r>
    <r>
      <rPr>
        <sz val="10"/>
        <color theme="1"/>
        <rFont val="GHEA Grapalat"/>
        <family val="3"/>
      </rPr>
      <t xml:space="preserve"> Լ.</t>
    </r>
  </si>
  <si>
    <t>Пшеница полба</t>
  </si>
  <si>
    <t>Emmer</t>
  </si>
  <si>
    <t>ՏՐԻՏԻԿԱԼԵ</t>
  </si>
  <si>
    <t>Тритикале</t>
  </si>
  <si>
    <t>Triticale</t>
  </si>
  <si>
    <t>Աշնանացան տրիտիկալե</t>
  </si>
  <si>
    <t>Գարնանացան տրիտիկալե</t>
  </si>
  <si>
    <t>Пшеница</t>
  </si>
  <si>
    <t>Wheat</t>
  </si>
  <si>
    <t>42.1.</t>
  </si>
  <si>
    <t>Աշնանացան կարծր ցորեն</t>
  </si>
  <si>
    <t>ՑՈՐԵՆ</t>
  </si>
  <si>
    <r>
      <rPr>
        <i/>
        <sz val="10"/>
        <color theme="1"/>
        <rFont val="GHEA Grapalat"/>
        <family val="3"/>
      </rPr>
      <t>Տրիտիկում դուռում</t>
    </r>
    <r>
      <rPr>
        <sz val="10"/>
        <color theme="1"/>
        <rFont val="GHEA Grapalat"/>
        <family val="3"/>
      </rPr>
      <t xml:space="preserve"> Դեսֆ.</t>
    </r>
  </si>
  <si>
    <t>Пшеница твердая озимая</t>
  </si>
  <si>
    <t>Winter-sown durum wheat</t>
  </si>
  <si>
    <t>42.2.</t>
  </si>
  <si>
    <t>Աշնանացան փափուկ ցորեն</t>
  </si>
  <si>
    <t>Пшеница мягкая озимая</t>
  </si>
  <si>
    <t>Winter-sown bread wheat</t>
  </si>
  <si>
    <r>
      <rPr>
        <i/>
        <sz val="10"/>
        <color theme="1"/>
        <rFont val="GHEA Grapalat"/>
        <family val="3"/>
      </rPr>
      <t>Տրիտիկում աէստիվում</t>
    </r>
    <r>
      <rPr>
        <sz val="10"/>
        <color theme="1"/>
        <rFont val="GHEA Grapalat"/>
        <family val="3"/>
      </rPr>
      <t xml:space="preserve"> Լ. էմենդ. Ֆիորի էտ Պաոլ.</t>
    </r>
  </si>
  <si>
    <t>8.1.</t>
  </si>
  <si>
    <t>21.1.</t>
  </si>
  <si>
    <t>21.2.</t>
  </si>
  <si>
    <t>22.1.</t>
  </si>
  <si>
    <t>22.2.</t>
  </si>
  <si>
    <t>42.3.</t>
  </si>
  <si>
    <t>Գարնանացան փափուկ ցորեն</t>
  </si>
  <si>
    <t>Пшеница мягкая яровая</t>
  </si>
  <si>
    <t>ԿԵՐԱՅԻՆ ՄՇԱԿԱԲՈՒՅՍԵՐ</t>
  </si>
  <si>
    <t>Кормовые культуры</t>
  </si>
  <si>
    <t>Fodder crops</t>
  </si>
  <si>
    <t>V.I.</t>
  </si>
  <si>
    <t>IV.I.</t>
  </si>
  <si>
    <t>V.</t>
  </si>
  <si>
    <t xml:space="preserve">ԿԵՐԱՅԻՆ ԱՐՄԱՏԱՊՏՂԱՅԻՆ ՄՇԱԿԱԲՈՒՅՍԵՐ </t>
  </si>
  <si>
    <t>Корнеплодные кормовые культуры</t>
  </si>
  <si>
    <t>Fodder root crops</t>
  </si>
  <si>
    <t>Свекла кормовая</t>
  </si>
  <si>
    <t>Fodder beet</t>
  </si>
  <si>
    <t>ՃԱԿՆԴԵՂ ԿԵՐԱՅԻՆ</t>
  </si>
  <si>
    <t>V.II.</t>
  </si>
  <si>
    <t>ԿԵՐԱՅԻՆ ԲԱԿԼԱԶԳԻ ՄՇԱԿԱԲՈՒՅՍԵՐ</t>
  </si>
  <si>
    <t>Бобовые кормовые культуры</t>
  </si>
  <si>
    <t>Forage legumes</t>
  </si>
  <si>
    <t>V.II.I.</t>
  </si>
  <si>
    <t>ԲԱԶՄԱՄՅԱ ԿԵՐԱՅԻՆ ԲԱԿԼԱԶԳԻ ՄՇԱԿԱԲՈՒՅՍԵՐ</t>
  </si>
  <si>
    <t>Многолетние бобовые кормовые культуры</t>
  </si>
  <si>
    <t>Perennial forage legumes</t>
  </si>
  <si>
    <t>ԱՌՎՈՒՅՏ</t>
  </si>
  <si>
    <t>Люцерна</t>
  </si>
  <si>
    <t>Alfalfa</t>
  </si>
  <si>
    <r>
      <rPr>
        <i/>
        <sz val="10"/>
        <color theme="1"/>
        <rFont val="GHEA Grapalat"/>
        <family val="3"/>
      </rPr>
      <t>Մեդիկագո սատիվա</t>
    </r>
    <r>
      <rPr>
        <sz val="10"/>
        <color theme="1"/>
        <rFont val="GHEA Grapalat"/>
        <family val="3"/>
      </rPr>
      <t xml:space="preserve"> Լ.</t>
    </r>
  </si>
  <si>
    <t>ԵՐԵՔՆՈՒԿ ՄԱՐԳԱԳԵՏՆԱՅԻՆ</t>
  </si>
  <si>
    <t>Клевер красный/луговой</t>
  </si>
  <si>
    <t>Red clover</t>
  </si>
  <si>
    <r>
      <rPr>
        <i/>
        <sz val="10"/>
        <color theme="1"/>
        <rFont val="GHEA Grapalat"/>
        <family val="3"/>
      </rPr>
      <t>Տրիֆոլիում պրատենզե</t>
    </r>
    <r>
      <rPr>
        <sz val="10"/>
        <color theme="1"/>
        <rFont val="GHEA Grapalat"/>
        <family val="3"/>
      </rPr>
      <t xml:space="preserve"> Լ.</t>
    </r>
  </si>
  <si>
    <t>ԿՈՐՆԳԱՆ</t>
  </si>
  <si>
    <t>Эспарцет</t>
  </si>
  <si>
    <t>Sainfoin</t>
  </si>
  <si>
    <t>V.II.II.</t>
  </si>
  <si>
    <t>ՄԻԱՄՅԱ ԿԵՐԱՅԻՆ ԲԱԿԼԱԶԳԻ ՄՇԱԿԱԲՈՒՅՍԵՐ</t>
  </si>
  <si>
    <t>Однолетние кормовые бобовые культуры</t>
  </si>
  <si>
    <t>Annual forage legumes</t>
  </si>
  <si>
    <t>ԵՐԵՔՆՈՒԿ ՄԻԱՄՅԱ (ՇԱԲԴԱՐ)</t>
  </si>
  <si>
    <t>Persian clover</t>
  </si>
  <si>
    <t>ՈԼՈՌ ԿԵՐԱՅԻՆ</t>
  </si>
  <si>
    <t>Горох кормовой</t>
  </si>
  <si>
    <t>Fodder pea</t>
  </si>
  <si>
    <t xml:space="preserve">Ոլոռ կերային աշնանացան  </t>
  </si>
  <si>
    <t>Горох озимый кормовой</t>
  </si>
  <si>
    <t>Winter-sown fodder pea</t>
  </si>
  <si>
    <t>ՍՈՅԱ ԿԵՐԱՅԻՆ</t>
  </si>
  <si>
    <t>Соя кормовая</t>
  </si>
  <si>
    <t>Fodder soybean</t>
  </si>
  <si>
    <t>ՎԻԿ ԹԱՎՈՏ</t>
  </si>
  <si>
    <t>Вика мохнатая озимая</t>
  </si>
  <si>
    <t>Hairy vetch</t>
  </si>
  <si>
    <t>ՎԻԿ ՍՈՎՈՐԱԿԱՆ</t>
  </si>
  <si>
    <t>Вика посевная яровая</t>
  </si>
  <si>
    <t>Common vetch</t>
  </si>
  <si>
    <t>Վիցիա սատիվա Լ.</t>
  </si>
  <si>
    <t>V.III.</t>
  </si>
  <si>
    <t>ԿԵՐԱՅԻՆ ԲՈՍՏԱՆԱՅԻՆ ՄՇԱԿԱԲՈՒՅՍԵՐ</t>
  </si>
  <si>
    <t>Бахчевые кормовые культуры</t>
  </si>
  <si>
    <t>ԴԴՈՒՄ ԿԵՐԱՅԻՆ</t>
  </si>
  <si>
    <t>Тыква кормовая</t>
  </si>
  <si>
    <t>Fodder pumpkin</t>
  </si>
  <si>
    <t>V.IV.</t>
  </si>
  <si>
    <t>ԿԵՐԱՅԻՆ ՀԱՑԱՀԱՏԻԿԱՅԻՆ ՄՇԱԿԱԲՈՒՅՍԵՐ</t>
  </si>
  <si>
    <t>Зерновые кормовые культуры</t>
  </si>
  <si>
    <t>Cereal fodder crops</t>
  </si>
  <si>
    <t>V.IV.I.</t>
  </si>
  <si>
    <t>ԲԱԶՄԱՄՅԱ ԿԵՐԱՅԻՆ ՀԱՑԱՀԱՏԻԿԱՅԻՆ ՄՇԱԿԱԲՈՒՅՍԵՐ</t>
  </si>
  <si>
    <t>Perennial cereal fodder crops</t>
  </si>
  <si>
    <t>ԲԱՐՁՐ ՌԱՅԳՐԱՍ</t>
  </si>
  <si>
    <t>Райграс высокий</t>
  </si>
  <si>
    <t>Tall oatgrass</t>
  </si>
  <si>
    <t>ՇՅՈՒՂԱԽՈՏ ՄԱՐԳԱԳԵՏՆԱՅԻՆ</t>
  </si>
  <si>
    <t>Овсяница луговая</t>
  </si>
  <si>
    <t>Meadow Fescue</t>
  </si>
  <si>
    <t>ՈԶՆԱԽՈՏ ՀԱՎԱՔՈՎԻ</t>
  </si>
  <si>
    <t>Ежа сборная</t>
  </si>
  <si>
    <t>Cocksfoot</t>
  </si>
  <si>
    <t>ՍԵԶ</t>
  </si>
  <si>
    <t>Пырей</t>
  </si>
  <si>
    <t>Crested wheatgrass</t>
  </si>
  <si>
    <t>Ժիտնյակ</t>
  </si>
  <si>
    <t>Житняк гребневидный</t>
  </si>
  <si>
    <t>Triticum durum Desf.</t>
  </si>
  <si>
    <t>ՍԻԶԱԽՈՏ ՄԱՐԳԱԳԵՏՆԱՅԻՆ</t>
  </si>
  <si>
    <t>Timothy</t>
  </si>
  <si>
    <t>Тимофеевка луговая</t>
  </si>
  <si>
    <t>V.IV.II.</t>
  </si>
  <si>
    <t xml:space="preserve">ՄԻԱՄՅԱ ԿԵՐԱՅԻՆ ՀԱՑԱՀԱՏԻԿԱՅԻՆ ՄՇԱԿԱԲՈՒՅՍԵՐ </t>
  </si>
  <si>
    <t>Однолетние зерновые кормовые культуры</t>
  </si>
  <si>
    <t>Annual cereal fodder crops</t>
  </si>
  <si>
    <t>ԳԱՐԻ ԿԵՐԱՅԻՆ</t>
  </si>
  <si>
    <t>Ячмень кормовой</t>
  </si>
  <si>
    <t>Fodder barley</t>
  </si>
  <si>
    <t>Աշնանացան գարի կերային</t>
  </si>
  <si>
    <t>Winter-sown fodder barley</t>
  </si>
  <si>
    <t>Գարնանացան գարի կերային</t>
  </si>
  <si>
    <t>Ячмень яровой кормовой</t>
  </si>
  <si>
    <t>Spring-sown fodder barley</t>
  </si>
  <si>
    <t>ՏՐԻՏԻԿԱԼԵ ԿԵՐԱՅԻՆ</t>
  </si>
  <si>
    <t>Тритикале кормовое</t>
  </si>
  <si>
    <t>Fodder triticale</t>
  </si>
  <si>
    <t>59.1.</t>
  </si>
  <si>
    <t>Աշնանացան տրիտիկալե կերային</t>
  </si>
  <si>
    <t>Winter-sown fodder triticale</t>
  </si>
  <si>
    <t>Тритикале озимая кормовое</t>
  </si>
  <si>
    <t>ՊՏՂԱՀԱՏԱՊՏՂԱՏՈՒ ՄՇԱԿԱԲՈՒՅՍԵՐ</t>
  </si>
  <si>
    <t>VI.</t>
  </si>
  <si>
    <t>Плодово-ягодные культуры</t>
  </si>
  <si>
    <t>Fruit-berry crops</t>
  </si>
  <si>
    <t xml:space="preserve">ԸՆԿՈՒԶԱՎՈՐ ՄՇԱԿԱԲՈՒՅՍԵՐ </t>
  </si>
  <si>
    <t>Орехоплодные культуры</t>
  </si>
  <si>
    <t>Nut crops</t>
  </si>
  <si>
    <t>ԸՆԿՈՒԶԵՆԻ</t>
  </si>
  <si>
    <t>Орех грецкий</t>
  </si>
  <si>
    <t>English walnut</t>
  </si>
  <si>
    <t>ՆՇԵՆԻ</t>
  </si>
  <si>
    <t>Миндаль</t>
  </si>
  <si>
    <t>Almond</t>
  </si>
  <si>
    <t>ԽԱՂՈՂ</t>
  </si>
  <si>
    <t>Виноград</t>
  </si>
  <si>
    <t>Grape</t>
  </si>
  <si>
    <t>Խաղող համապիտանի սպիտակ</t>
  </si>
  <si>
    <t>Խաղող համապիտանի</t>
  </si>
  <si>
    <t>Виноград универсальный</t>
  </si>
  <si>
    <t>Universal grape</t>
  </si>
  <si>
    <t>Виноград универсальный белый</t>
  </si>
  <si>
    <t>White-skinned universal grape</t>
  </si>
  <si>
    <t>Խաղող համապիտանի սև</t>
  </si>
  <si>
    <t>Black-skinned universal grape</t>
  </si>
  <si>
    <t>Խաղող սեղանի</t>
  </si>
  <si>
    <t>Виноград столовый</t>
  </si>
  <si>
    <t>Table grape</t>
  </si>
  <si>
    <t>Խաղող սեղանի սպիտակ</t>
  </si>
  <si>
    <t>Виноград столовый белый</t>
  </si>
  <si>
    <t>White-skinned table grape</t>
  </si>
  <si>
    <t>Խաղող սեղանի վարդագույն</t>
  </si>
  <si>
    <t>Виноград столовый розовый</t>
  </si>
  <si>
    <t>Rosy-skinned table grape</t>
  </si>
  <si>
    <t>Խաղող սեղանի սև</t>
  </si>
  <si>
    <t>Виноград столовый черный</t>
  </si>
  <si>
    <t>Black-skinned table grape</t>
  </si>
  <si>
    <t>Խաղող տեխնիկական</t>
  </si>
  <si>
    <t>Виноград технический</t>
  </si>
  <si>
    <t>Wine grape</t>
  </si>
  <si>
    <t>Խաղող տեխնիկական սպիտակ</t>
  </si>
  <si>
    <t>Виноград технический белый</t>
  </si>
  <si>
    <t>White-skinned wine grape</t>
  </si>
  <si>
    <t>Խաղող տեխնիկական սև</t>
  </si>
  <si>
    <t>Виноград технический черный</t>
  </si>
  <si>
    <t xml:space="preserve">Black-skinned wine grape </t>
  </si>
  <si>
    <t>VI.III.</t>
  </si>
  <si>
    <t xml:space="preserve">ՀԱՏԱՊՏՂԱՏՈՒ ՄՇԱԿԱԲՈՒՅՍԵՐ </t>
  </si>
  <si>
    <t>Ягодные культуры</t>
  </si>
  <si>
    <t>Berry crops</t>
  </si>
  <si>
    <t>ԵԼԱԿ</t>
  </si>
  <si>
    <t>Земляника</t>
  </si>
  <si>
    <t>Strawberry</t>
  </si>
  <si>
    <t>Смородина</t>
  </si>
  <si>
    <t>Currant</t>
  </si>
  <si>
    <t>ՀԱՂԱՐՋԵՆԻ</t>
  </si>
  <si>
    <t>64.1.</t>
  </si>
  <si>
    <t>Հաղարջենի սև</t>
  </si>
  <si>
    <t>Смородина черная</t>
  </si>
  <si>
    <t>Black currant</t>
  </si>
  <si>
    <t>ՄՈՐԵՆԻ</t>
  </si>
  <si>
    <t>Малина</t>
  </si>
  <si>
    <t>Raspberry</t>
  </si>
  <si>
    <t xml:space="preserve">Մորենի սովորական </t>
  </si>
  <si>
    <t>Малина обыкновенная</t>
  </si>
  <si>
    <t>European raspberry</t>
  </si>
  <si>
    <t xml:space="preserve">ՄԵՐՁԱՐԵՎԱԴԱՐՁԱՅԻՆ ՊՏՂԱՏՈՒ ՄՇԱԿԱԲՈՒՅՍԵՐ </t>
  </si>
  <si>
    <t>Субтропические плодовые культуры</t>
  </si>
  <si>
    <t>Subtropical fruit crops</t>
  </si>
  <si>
    <t>ԹԶԵՆԻ ՍՈՎՈՐԱԿԱՆ</t>
  </si>
  <si>
    <t>Инжир обыкновенный</t>
  </si>
  <si>
    <t>Fig</t>
  </si>
  <si>
    <t>ԺՈՐԵՆԻ ԱՐԵՎԵԼՅԱՆ</t>
  </si>
  <si>
    <t>Хурма восточная</t>
  </si>
  <si>
    <t>Japanese persimmon</t>
  </si>
  <si>
    <t>ԿԻՏՐՈՆԵՆԻ</t>
  </si>
  <si>
    <t>Лимон</t>
  </si>
  <si>
    <t>Lemon</t>
  </si>
  <si>
    <t>ՁԻԹԵՆԻ</t>
  </si>
  <si>
    <t>Маслина</t>
  </si>
  <si>
    <t>Olive</t>
  </si>
  <si>
    <t>Ձիթենի եվրոպական</t>
  </si>
  <si>
    <t>Маслина европейская</t>
  </si>
  <si>
    <t>ՆՌՆԵՆԻ</t>
  </si>
  <si>
    <t>Гранат</t>
  </si>
  <si>
    <t>Pomegranate</t>
  </si>
  <si>
    <t>70.1.</t>
  </si>
  <si>
    <t>Նռնենի սովորական</t>
  </si>
  <si>
    <t xml:space="preserve">Гранат обыкновенный </t>
  </si>
  <si>
    <t xml:space="preserve">ՊՏՂԱՏՈՒ ՄՇԱԿԱԲՈՒՅՍԵՐ </t>
  </si>
  <si>
    <t>Плодовые культуры</t>
  </si>
  <si>
    <t>Fruit crops</t>
  </si>
  <si>
    <t xml:space="preserve">ԿՈՐԻԶԱՎՈՐ ՊՏՂԱՏՈՒ ՄՇԱԿԱԲՈՒՅՍԵՐ </t>
  </si>
  <si>
    <t>Плодовые косточковые культуры</t>
  </si>
  <si>
    <t>Stone fruit crops</t>
  </si>
  <si>
    <t>ԲԱԼԵՆԻ</t>
  </si>
  <si>
    <t>Вишня</t>
  </si>
  <si>
    <t>Sour cherry</t>
  </si>
  <si>
    <t>ԲԱԼԵՆԻ ՍՈՎՈՐԱԿԱՆ</t>
  </si>
  <si>
    <t>Вишня обыкновенная</t>
  </si>
  <si>
    <t>ԿԵՌԱՍԵՆԻ</t>
  </si>
  <si>
    <t>Черешня</t>
  </si>
  <si>
    <t>Sweet cherry</t>
  </si>
  <si>
    <r>
      <rPr>
        <i/>
        <sz val="10"/>
        <color theme="1"/>
        <rFont val="GHEA Grapalat"/>
        <family val="3"/>
      </rPr>
      <t>Պրունուս ավիում</t>
    </r>
    <r>
      <rPr>
        <sz val="10"/>
        <color theme="1"/>
        <rFont val="GHEA Grapalat"/>
        <family val="3"/>
      </rPr>
      <t xml:space="preserve"> Լ.</t>
    </r>
  </si>
  <si>
    <t>Կեռասենի դեղին</t>
  </si>
  <si>
    <t>Կեռասենի կարմիր</t>
  </si>
  <si>
    <t>Черешня желтая</t>
  </si>
  <si>
    <t>Yellow sweet cherry</t>
  </si>
  <si>
    <t>Черешня красная</t>
  </si>
  <si>
    <t>Red sweet cherry</t>
  </si>
  <si>
    <t>ԴԵՂՁԵՆԻ</t>
  </si>
  <si>
    <t>Персик</t>
  </si>
  <si>
    <t>Peach</t>
  </si>
  <si>
    <t>73.1.</t>
  </si>
  <si>
    <t>Դեղձենի սովորական</t>
  </si>
  <si>
    <t>Персик обыкновенный</t>
  </si>
  <si>
    <t>ԾԻՐԱՆԵՆԻ</t>
  </si>
  <si>
    <t>Абрикос</t>
  </si>
  <si>
    <t>Apricot</t>
  </si>
  <si>
    <r>
      <rPr>
        <i/>
        <sz val="10"/>
        <color theme="1"/>
        <rFont val="GHEA Grapalat"/>
        <family val="3"/>
      </rPr>
      <t xml:space="preserve">Պրունուս արմենիակա </t>
    </r>
    <r>
      <rPr>
        <sz val="10"/>
        <color theme="1"/>
        <rFont val="GHEA Grapalat"/>
        <family val="3"/>
      </rPr>
      <t>Լ.</t>
    </r>
  </si>
  <si>
    <t>74.1.</t>
  </si>
  <si>
    <t>Ծիրանենի սովորական</t>
  </si>
  <si>
    <t>Абрикос обыкновенный</t>
  </si>
  <si>
    <t>ՍԱԼՈՐԵՆԻ</t>
  </si>
  <si>
    <t>Слива</t>
  </si>
  <si>
    <t>Plum</t>
  </si>
  <si>
    <t>Алыча обыкновенная</t>
  </si>
  <si>
    <t>Cherry plum</t>
  </si>
  <si>
    <t>Слива домашняя</t>
  </si>
  <si>
    <r>
      <rPr>
        <i/>
        <sz val="10"/>
        <color theme="1"/>
        <rFont val="GHEA Grapalat"/>
        <family val="3"/>
      </rPr>
      <t>Պրունուս դոմեստիկա</t>
    </r>
    <r>
      <rPr>
        <sz val="10"/>
        <color theme="1"/>
        <rFont val="GHEA Grapalat"/>
        <family val="3"/>
      </rPr>
      <t xml:space="preserve"> Լ.</t>
    </r>
  </si>
  <si>
    <r>
      <t>ՀՆԴԱՎՈՐ ՊՏՂԱՏՈՒ ՄՇԱԿԱԲՈՒՅՍԵՐ</t>
    </r>
    <r>
      <rPr>
        <sz val="10"/>
        <color theme="1"/>
        <rFont val="GHEA Grapalat"/>
        <family val="3"/>
      </rPr>
      <t xml:space="preserve"> </t>
    </r>
  </si>
  <si>
    <t>Семечковые плодовые культуры</t>
  </si>
  <si>
    <t>Pome fruit crops</t>
  </si>
  <si>
    <t>ԽՆՁՈՐԵՆԻ</t>
  </si>
  <si>
    <t>Яблоня</t>
  </si>
  <si>
    <t>Apple</t>
  </si>
  <si>
    <t>77.1.</t>
  </si>
  <si>
    <t>Խնձորենի տնային</t>
  </si>
  <si>
    <t>Яблоня домашняя</t>
  </si>
  <si>
    <t>Domestic apple</t>
  </si>
  <si>
    <t>ԽՆՁՈՐԵՆՈՒ ԿԼՈՆԱՅԻՆ ՊԱՏՎԱՍՏԱԿԱԼՆԵՐ</t>
  </si>
  <si>
    <t>Клоновые подвои яблони</t>
  </si>
  <si>
    <t>Clonal apple rootstocks</t>
  </si>
  <si>
    <t>ՍԵՐԿԵՎԻԼԵՆԻ</t>
  </si>
  <si>
    <t>Айва</t>
  </si>
  <si>
    <t>Quince</t>
  </si>
  <si>
    <t>79.1.</t>
  </si>
  <si>
    <t>Սերկևիլենի սովորական</t>
  </si>
  <si>
    <t>Айва обыкновенная</t>
  </si>
  <si>
    <t xml:space="preserve">Quince </t>
  </si>
  <si>
    <t>ՏԱՆՁԵՆԻ</t>
  </si>
  <si>
    <t>Груша</t>
  </si>
  <si>
    <t>Pear</t>
  </si>
  <si>
    <t>80.1.</t>
  </si>
  <si>
    <t>Տանձենի սովորական</t>
  </si>
  <si>
    <t>Груша обыкновенная</t>
  </si>
  <si>
    <t>French pear</t>
  </si>
  <si>
    <t>ՏԵԽՆԻԿԱԿԱՆ ՄՇԱԿԱԲՈՒՅՍԵՐ</t>
  </si>
  <si>
    <t>Технические культуры</t>
  </si>
  <si>
    <t>Industrial crops</t>
  </si>
  <si>
    <t>VII.I.</t>
  </si>
  <si>
    <t>VII.</t>
  </si>
  <si>
    <t xml:space="preserve">ՃԱԿՆԴԵՂ ՇԱՔԱՐԱՅԻՆ </t>
  </si>
  <si>
    <t>VII.II.</t>
  </si>
  <si>
    <t>ԵԹԵՐԱՅՈՒՂԱՏՈՒ ՄՇԱԿԱԲՈՒՅՍԵՐ</t>
  </si>
  <si>
    <t>Эфирно-масличные растения</t>
  </si>
  <si>
    <t>Essential oil-producing plants</t>
  </si>
  <si>
    <t>ԽՈՐԴԵՆԻ</t>
  </si>
  <si>
    <t>Герань</t>
  </si>
  <si>
    <t>VII.III.</t>
  </si>
  <si>
    <t>Табачные культуры</t>
  </si>
  <si>
    <t>ԾԽԱԽՈՏ</t>
  </si>
  <si>
    <t>Табак</t>
  </si>
  <si>
    <t>Tobacco</t>
  </si>
  <si>
    <t>VII.IV.</t>
  </si>
  <si>
    <t>ՍՈՐԳՈ ԱՎԵԼԱՅԻՆ</t>
  </si>
  <si>
    <t>Сорго веничное</t>
  </si>
  <si>
    <t>Broomcorn</t>
  </si>
  <si>
    <t>VII.V.</t>
  </si>
  <si>
    <t>ՅՈՒՂԱՏՈՒ ՄՇԱԿԱԲՈՒՅՍԵՐ</t>
  </si>
  <si>
    <t>Масличные культуры</t>
  </si>
  <si>
    <t>Oil-bearing crops</t>
  </si>
  <si>
    <t>ԳԵՏՆԱՆՈՒՇ</t>
  </si>
  <si>
    <t>Арахис</t>
  </si>
  <si>
    <t>Groundnut</t>
  </si>
  <si>
    <t>ԿՏԱՎԱՏ ՅՈՒՂԱՏՈՒ</t>
  </si>
  <si>
    <t>Лен масличный</t>
  </si>
  <si>
    <t>Oil-bearing linseed</t>
  </si>
  <si>
    <t>Լինում ուսիտատիսսիմում Լ. վար ինտերմեդիա Վավ էտ Էլլ</t>
  </si>
  <si>
    <t>Բ)</t>
  </si>
  <si>
    <t xml:space="preserve"> I.</t>
  </si>
  <si>
    <t>Root and tuber crops</t>
  </si>
  <si>
    <t xml:space="preserve">Root vegetables </t>
  </si>
  <si>
    <r>
      <rPr>
        <i/>
        <sz val="10"/>
        <color theme="1"/>
        <rFont val="GHEA Grapalat"/>
        <family val="3"/>
      </rPr>
      <t>Դաուկուս կառոտա</t>
    </r>
    <r>
      <rPr>
        <sz val="10"/>
        <color theme="1"/>
        <rFont val="GHEA Grapalat"/>
        <family val="3"/>
      </rPr>
      <t xml:space="preserve"> Լ.</t>
    </r>
  </si>
  <si>
    <r>
      <rPr>
        <i/>
        <sz val="10"/>
        <color theme="1"/>
        <rFont val="GHEA Grapalat"/>
        <family val="3"/>
      </rPr>
      <t>Բետա վուլգարիս</t>
    </r>
    <r>
      <rPr>
        <sz val="10"/>
        <color theme="1"/>
        <rFont val="GHEA Grapalat"/>
        <family val="3"/>
      </rPr>
      <t xml:space="preserve"> Լ.</t>
    </r>
  </si>
  <si>
    <t>ԿԱՂԱՄԲԱՅԻՆ ՄՇԱԿԱԲՈՒՅՍԵՐ</t>
  </si>
  <si>
    <t>4.1.</t>
  </si>
  <si>
    <t xml:space="preserve"> II.II.</t>
  </si>
  <si>
    <t>ԼՈԼԻԿ</t>
  </si>
  <si>
    <t>III.I.</t>
  </si>
  <si>
    <t>Եգիպտացորեն համապիտանի (հատիկային և կերային)</t>
  </si>
  <si>
    <t>Кукуруза универсальная</t>
  </si>
  <si>
    <t>Universal maize</t>
  </si>
  <si>
    <t xml:space="preserve">ԿԵՐԱՅԻՆ ԲԱԿԼԱԶԳԻ ՄՇԱԿԱԲՈՒՅՍԵՐ </t>
  </si>
  <si>
    <t>IV.I.I.</t>
  </si>
  <si>
    <t>Ոլոռ կերային աշնանացան</t>
  </si>
  <si>
    <t>ՄԻԱՄՅԱ ԿԵՐԱՅԻՆ ՀԱՑԱՀԱՏԻԿԱՅԻՆ ՄՇԱԿԱԲՈՒՅՍԵՐ</t>
  </si>
  <si>
    <t>Annual cereal grasses</t>
  </si>
  <si>
    <t>ԵԳԻՊՏԱՑՈՐԵՆ ԿԵՐԱՅԻՆ</t>
  </si>
  <si>
    <t>Кукуруза кормовая</t>
  </si>
  <si>
    <t>Fodder maize</t>
  </si>
  <si>
    <t>Կեռասենի վարդագույն</t>
  </si>
  <si>
    <t>Черешня розовая</t>
  </si>
  <si>
    <t>Pink sweet cherry</t>
  </si>
  <si>
    <t>Մալուս Միլլ.</t>
  </si>
  <si>
    <t>ՃԱԿՆԴԵՂ ՇԱՔԱՐԱՅԻՆ</t>
  </si>
  <si>
    <t>ԱՐԵՎԱԾԱՂԻԿ</t>
  </si>
  <si>
    <t>Подсолнечник</t>
  </si>
  <si>
    <t>Sunflower</t>
  </si>
  <si>
    <t>Fodder cucurbitaceous crops</t>
  </si>
  <si>
    <t>Ячмень озимый</t>
  </si>
  <si>
    <t>Клевер однолетний/ персидский (Шабдар)</t>
  </si>
  <si>
    <t>Ячмень озимый кормовой</t>
  </si>
  <si>
    <t>Կապսիկում աննում վար. լոնգում Սենդթն.</t>
  </si>
  <si>
    <t>Կապսիկում աննում վար. գրոսսում (Լ.) Սենդթն.</t>
  </si>
  <si>
    <t>Կուկուրբիտա մաքսիմա Դատչեսնե</t>
  </si>
  <si>
    <t>Ցիտրուլլուս լանատուս (Ֆանբ.) Մատսում. էտ Նակաի</t>
  </si>
  <si>
    <t>Պիզում սատիվում Լ. սենսու լատո</t>
  </si>
  <si>
    <t>Լենս կուլինարիս Մեդիկ.</t>
  </si>
  <si>
    <t>Սիսեռ արիետինում Լ.</t>
  </si>
  <si>
    <t>Գլիցինե մաքս (Լ.) Մերր.</t>
  </si>
  <si>
    <t>Многолетние зерновые кормовые культуры</t>
  </si>
  <si>
    <t>Եգիպտացորեն շաքարային</t>
  </si>
  <si>
    <r>
      <rPr>
        <i/>
        <sz val="10"/>
        <color theme="1"/>
        <rFont val="GHEA Grapalat"/>
        <family val="3"/>
      </rPr>
      <t>Արախիս հիպոգեա</t>
    </r>
    <r>
      <rPr>
        <sz val="10"/>
        <color theme="1"/>
        <rFont val="GHEA Grapalat"/>
        <family val="3"/>
      </rPr>
      <t xml:space="preserve"> Լ.</t>
    </r>
  </si>
  <si>
    <t>Բետա վուլգարիս Լ. սսպ. վուլգարիս վար. ալբա ԴՍ.</t>
  </si>
  <si>
    <t>Մալուս դոմեստիկա Բորխ.</t>
  </si>
  <si>
    <t>Բրասսիկա օլերացեա Լ. կոնվար. կապիտատա (Լ.) Ալեֆ. վար. ալբա ԴՍ.</t>
  </si>
  <si>
    <t>Բրասիկա օլերացեա Լ. վար. գոնգիլոդես Լ.</t>
  </si>
  <si>
    <t>Բրասսիկա օլերացեա Լ. կոնվար. բոտրիտիս (Լ.) Ալեֆ. վար. Բոտրիտիս</t>
  </si>
  <si>
    <t>Պետրոսելինում կրիսպում (Միլլ.) Նիման էքս Ա. Վ. Հիլլ</t>
  </si>
  <si>
    <t>Հիբիսկուս էսկուլենտուս Լ.</t>
  </si>
  <si>
    <t>Անեֆում գրավեոլենս Լ.</t>
  </si>
  <si>
    <t>Օսիմում բազիլիկում Լ.</t>
  </si>
  <si>
    <t>Կուկուրբիտա պեպո Լ. վար. մոնտիա դատչ</t>
  </si>
  <si>
    <t>Կուկուրբիտա պեպո Լ. վար. պատիսոն դատչ</t>
  </si>
  <si>
    <t>Լիկոպերսիկոն լիկոպերսիկում (Լ.) Կարստ. էքս Ֆարուելլ)</t>
  </si>
  <si>
    <t>Սոլանում մելոնգենա Լ.</t>
  </si>
  <si>
    <t>Ալլիում սեպա Լ.</t>
  </si>
  <si>
    <t>Ալլիում սատիվում Լ.</t>
  </si>
  <si>
    <t>Լակտուկա սատիվա Լ.</t>
  </si>
  <si>
    <t>Սպինացիա օլերացեա Լ.</t>
  </si>
  <si>
    <t>Տուլիպա Լ.</t>
  </si>
  <si>
    <t>Նարցիսսուս Լ.</t>
  </si>
  <si>
    <t>Ֆասեոլուս վուլգարիս Լ.</t>
  </si>
  <si>
    <t>Տրիտիկում տուրգիդում Լ. սաբսպ. դիկոկկոն (Շրանկ) Ֆելլ.</t>
  </si>
  <si>
    <t>Տրիտիկոսեկալե Ուիտտմակ.</t>
  </si>
  <si>
    <t>Տրիտիկում աէստիվում Լ. էմենդ. Ֆիորի էտ Պաոլ.</t>
  </si>
  <si>
    <t>Տրիֆոլիում ռեսուպինատում Լ.</t>
  </si>
  <si>
    <t>Օնոբրիխիս վիցիիֆոլիա Սկոպ.</t>
  </si>
  <si>
    <t>Վիցիա վիլլոսա Ռոֆ</t>
  </si>
  <si>
    <t>Արրհենաֆերում էլատիուս (Լ.) Պ. Բյուվ. էքս Ջ. Պրեսլ. էտ Ս. Պրես</t>
  </si>
  <si>
    <t>Ֆեստուկա պրատենսիս Հադս.</t>
  </si>
  <si>
    <t>Դակտիլիս գլոմերատա Լ.</t>
  </si>
  <si>
    <t>Ագրոպիրոն պեկտինիֆորմե Ռոեմ. էտ Սքուլթ.</t>
  </si>
  <si>
    <t>Ֆլեում պրատենզե Լ.</t>
  </si>
  <si>
    <t>Հորդեում վուլգարե Լ. սենսու լատո</t>
  </si>
  <si>
    <t>x Տրիտիկոսեկալե Ուիտտմակ</t>
  </si>
  <si>
    <t>Յուգլանս ռեգիա Լ.</t>
  </si>
  <si>
    <t>Պրունուս դուլկիս (Միլլ.) Դ. Ա. Վեբբ</t>
  </si>
  <si>
    <t>Վիտիս Լ.</t>
  </si>
  <si>
    <t>Ֆրագարիա Լ.</t>
  </si>
  <si>
    <t>Ռիբես Լ.</t>
  </si>
  <si>
    <t>Ռիբես նիգրում Լ.</t>
  </si>
  <si>
    <t>Ռուբուս Լ.</t>
  </si>
  <si>
    <t>Ռուբուս այդեուս Լ.</t>
  </si>
  <si>
    <t>Ֆիկուս կարիկա Լ.</t>
  </si>
  <si>
    <t>Դիոսպիրոս Լ.</t>
  </si>
  <si>
    <t>Ցիտրուս ×լիմոնիա Օսբեք</t>
  </si>
  <si>
    <t>Օլեա Լ.</t>
  </si>
  <si>
    <t>Օլեա եվրոպիա Լ.</t>
  </si>
  <si>
    <t>Պունիկա գրանատում Լ.</t>
  </si>
  <si>
    <t>Պունիկա Լ.</t>
  </si>
  <si>
    <t>Պրունուս կեռասուս Լ.</t>
  </si>
  <si>
    <t>Պերսիկա Միլլ.</t>
  </si>
  <si>
    <t>Պերսիկա վուլգարիս Միլլ.</t>
  </si>
  <si>
    <t>Պրունուս Լ.</t>
  </si>
  <si>
    <t>Արմենիակա վուլգարիս Լամ.</t>
  </si>
  <si>
    <t>Պրունուս կերասիֆերա Էհր.</t>
  </si>
  <si>
    <t>Ցիդոնիա Միլլ.</t>
  </si>
  <si>
    <t>Ցիդոնիա օբլոնգա Միլլ.</t>
  </si>
  <si>
    <t>Պիրուս կոմմունիս Լ.</t>
  </si>
  <si>
    <t>Պիրուս Լ.</t>
  </si>
  <si>
    <t>Բետա վուլգարիս Լ. սսպ. վուլգարիս վար. սակհարիֆերա Ալեֆ.</t>
  </si>
  <si>
    <t>Գերանիում Լ.</t>
  </si>
  <si>
    <t>Նիկոտիանա տաբակում Լ.</t>
  </si>
  <si>
    <t>Սորգում տեքնիկում (Կորն.) Ռոշև.</t>
  </si>
  <si>
    <t>Ռաֆանուս սատիվուս Լ. վար. սատիվուս</t>
  </si>
  <si>
    <t>Բրասսիկա օլերացեա Լ. կոնվար. բոտրիտիս (Լ.) Ալեֆ. վար. բոտրիտիս</t>
  </si>
  <si>
    <t>Լիկոպերսիկոն լիկոպերսիկում (Լ.) Կարստ. էքս Ֆարուելլ</t>
  </si>
  <si>
    <t>Կուկումիս սատիվուս Լ.</t>
  </si>
  <si>
    <t>Զեա մայս Լ.</t>
  </si>
  <si>
    <t>Անվանումը և հերթական համարը</t>
  </si>
  <si>
    <t>Գրադարձությունը (ՀՍՏ 393-2017; ГОСТ 7.79-2000 ИСО 9-95)</t>
  </si>
  <si>
    <r>
      <t>Raphanus sativus</t>
    </r>
    <r>
      <rPr>
        <sz val="10"/>
        <color theme="1"/>
        <rFont val="GHEA Grapalat"/>
        <family val="3"/>
      </rPr>
      <t xml:space="preserve"> L. var. </t>
    </r>
    <r>
      <rPr>
        <i/>
        <sz val="10"/>
        <color theme="1"/>
        <rFont val="GHEA Grapalat"/>
        <family val="3"/>
      </rPr>
      <t>sativus</t>
    </r>
  </si>
  <si>
    <r>
      <t xml:space="preserve">Raphanus sativus </t>
    </r>
    <r>
      <rPr>
        <sz val="10"/>
        <color theme="1"/>
        <rFont val="GHEA Grapalat"/>
        <family val="3"/>
      </rPr>
      <t>L.</t>
    </r>
  </si>
  <si>
    <r>
      <t>Beta vulgaris</t>
    </r>
    <r>
      <rPr>
        <sz val="10"/>
        <color theme="1"/>
        <rFont val="GHEA Grapalat"/>
        <family val="3"/>
      </rPr>
      <t xml:space="preserve"> L.</t>
    </r>
  </si>
  <si>
    <r>
      <t>Pastinaca sativa</t>
    </r>
    <r>
      <rPr>
        <sz val="10"/>
        <color theme="1"/>
        <rFont val="GHEA Grapalat"/>
        <family val="3"/>
      </rPr>
      <t xml:space="preserve"> L.</t>
    </r>
  </si>
  <si>
    <r>
      <t>Solanum tuberosum</t>
    </r>
    <r>
      <rPr>
        <sz val="10"/>
        <color theme="1"/>
        <rFont val="GHEA Grapalat"/>
        <family val="3"/>
      </rPr>
      <t xml:space="preserve"> L.</t>
    </r>
  </si>
  <si>
    <r>
      <t xml:space="preserve">Brassica oleracea </t>
    </r>
    <r>
      <rPr>
        <sz val="10"/>
        <color theme="1"/>
        <rFont val="GHEA Grapalat"/>
        <family val="3"/>
      </rPr>
      <t>L.</t>
    </r>
    <r>
      <rPr>
        <i/>
        <sz val="10"/>
        <color theme="1"/>
        <rFont val="GHEA Grapalat"/>
        <family val="3"/>
      </rPr>
      <t xml:space="preserve"> </t>
    </r>
    <r>
      <rPr>
        <sz val="10"/>
        <color theme="1"/>
        <rFont val="GHEA Grapalat"/>
        <family val="3"/>
      </rPr>
      <t>var.</t>
    </r>
    <r>
      <rPr>
        <i/>
        <sz val="10"/>
        <color theme="1"/>
        <rFont val="GHEA Grapalat"/>
        <family val="3"/>
      </rPr>
      <t xml:space="preserve"> italica </t>
    </r>
    <r>
      <rPr>
        <sz val="10"/>
        <color theme="1"/>
        <rFont val="GHEA Grapalat"/>
        <family val="3"/>
      </rPr>
      <t>Plenck</t>
    </r>
  </si>
  <si>
    <r>
      <t>Brassica oleracea</t>
    </r>
    <r>
      <rPr>
        <sz val="10"/>
        <color theme="1"/>
        <rFont val="GHEA Grapalat"/>
        <family val="3"/>
      </rPr>
      <t xml:space="preserve"> L. convar. </t>
    </r>
    <r>
      <rPr>
        <i/>
        <sz val="10"/>
        <color theme="1"/>
        <rFont val="GHEA Grapalat"/>
        <family val="3"/>
      </rPr>
      <t>capitata</t>
    </r>
    <r>
      <rPr>
        <sz val="10"/>
        <color theme="1"/>
        <rFont val="GHEA Grapalat"/>
        <family val="3"/>
      </rPr>
      <t xml:space="preserve"> (L.) Alef. var. </t>
    </r>
    <r>
      <rPr>
        <i/>
        <sz val="10"/>
        <color theme="1"/>
        <rFont val="GHEA Grapalat"/>
        <family val="3"/>
      </rPr>
      <t>alba</t>
    </r>
    <r>
      <rPr>
        <sz val="10"/>
        <color theme="1"/>
        <rFont val="GHEA Grapalat"/>
        <family val="3"/>
      </rPr>
      <t xml:space="preserve"> DC.</t>
    </r>
  </si>
  <si>
    <r>
      <t>Brassica oleracea</t>
    </r>
    <r>
      <rPr>
        <sz val="10"/>
        <color theme="1"/>
        <rFont val="GHEA Grapalat"/>
        <family val="3"/>
      </rPr>
      <t xml:space="preserve"> L. convar. </t>
    </r>
    <r>
      <rPr>
        <i/>
        <sz val="10"/>
        <color theme="1"/>
        <rFont val="GHEA Grapalat"/>
        <family val="3"/>
      </rPr>
      <t>botrytis</t>
    </r>
    <r>
      <rPr>
        <sz val="10"/>
        <color theme="1"/>
        <rFont val="GHEA Grapalat"/>
        <family val="3"/>
      </rPr>
      <t xml:space="preserve"> (L.) Alef. var. </t>
    </r>
    <r>
      <rPr>
        <i/>
        <sz val="10"/>
        <color theme="1"/>
        <rFont val="GHEA Grapalat"/>
        <family val="3"/>
      </rPr>
      <t>botrytis</t>
    </r>
  </si>
  <si>
    <r>
      <t>Brassica oleracea</t>
    </r>
    <r>
      <rPr>
        <sz val="10"/>
        <color theme="1"/>
        <rFont val="GHEA Grapalat"/>
        <family val="3"/>
      </rPr>
      <t xml:space="preserve"> L. var. </t>
    </r>
    <r>
      <rPr>
        <i/>
        <sz val="10"/>
        <color theme="1"/>
        <rFont val="GHEA Grapalat"/>
        <family val="3"/>
      </rPr>
      <t>gongylodes</t>
    </r>
    <r>
      <rPr>
        <sz val="10"/>
        <color theme="1"/>
        <rFont val="GHEA Grapalat"/>
        <family val="3"/>
      </rPr>
      <t xml:space="preserve"> L.</t>
    </r>
  </si>
  <si>
    <r>
      <t>Petroselinum crispum</t>
    </r>
    <r>
      <rPr>
        <sz val="10"/>
        <color theme="1"/>
        <rFont val="GHEA Grapalat"/>
        <family val="3"/>
      </rPr>
      <t xml:space="preserve"> (Mill.) Nyman ex A. W. Hill</t>
    </r>
  </si>
  <si>
    <r>
      <t>Ocimum basilicum</t>
    </r>
    <r>
      <rPr>
        <sz val="10"/>
        <color theme="1"/>
        <rFont val="GHEA Grapalat"/>
        <family val="3"/>
      </rPr>
      <t xml:space="preserve"> L.</t>
    </r>
  </si>
  <si>
    <r>
      <t>Anethum graveolens</t>
    </r>
    <r>
      <rPr>
        <sz val="10"/>
        <color theme="1"/>
        <rFont val="GHEA Grapalat"/>
        <family val="3"/>
      </rPr>
      <t xml:space="preserve"> L.</t>
    </r>
  </si>
  <si>
    <r>
      <t>Hibiscus esculentus</t>
    </r>
    <r>
      <rPr>
        <sz val="10"/>
        <color theme="1"/>
        <rFont val="GHEA Grapalat"/>
        <family val="3"/>
      </rPr>
      <t xml:space="preserve"> L.</t>
    </r>
  </si>
  <si>
    <r>
      <t>Cucurbita pepo</t>
    </r>
    <r>
      <rPr>
        <sz val="10"/>
        <color theme="1"/>
        <rFont val="GHEA Grapalat"/>
        <family val="3"/>
      </rPr>
      <t xml:space="preserve"> L. var. </t>
    </r>
    <r>
      <rPr>
        <i/>
        <sz val="10"/>
        <color theme="1"/>
        <rFont val="GHEA Grapalat"/>
        <family val="3"/>
      </rPr>
      <t>patisson</t>
    </r>
    <r>
      <rPr>
        <sz val="10"/>
        <color theme="1"/>
        <rFont val="GHEA Grapalat"/>
        <family val="3"/>
      </rPr>
      <t xml:space="preserve"> </t>
    </r>
    <r>
      <rPr>
        <i/>
        <sz val="10"/>
        <color theme="1"/>
        <rFont val="GHEA Grapalat"/>
        <family val="3"/>
      </rPr>
      <t>duch</t>
    </r>
  </si>
  <si>
    <r>
      <t>Cucurbita pepo</t>
    </r>
    <r>
      <rPr>
        <sz val="10"/>
        <color theme="1"/>
        <rFont val="GHEA Grapalat"/>
        <family val="3"/>
      </rPr>
      <t xml:space="preserve"> L. var. </t>
    </r>
    <r>
      <rPr>
        <i/>
        <sz val="10"/>
        <color theme="1"/>
        <rFont val="GHEA Grapalat"/>
        <family val="3"/>
      </rPr>
      <t>montia duch</t>
    </r>
  </si>
  <si>
    <r>
      <t xml:space="preserve">Lycopersicon lycopersicum </t>
    </r>
    <r>
      <rPr>
        <sz val="10"/>
        <color theme="1"/>
        <rFont val="GHEA Grapalat"/>
        <family val="3"/>
      </rPr>
      <t>(L.) Karst. ex Farwell</t>
    </r>
  </si>
  <si>
    <r>
      <t>Physalis</t>
    </r>
    <r>
      <rPr>
        <sz val="10"/>
        <color theme="1"/>
        <rFont val="GHEA Grapalat"/>
        <family val="3"/>
      </rPr>
      <t xml:space="preserve"> L.</t>
    </r>
  </si>
  <si>
    <r>
      <t>Solanum melongena</t>
    </r>
    <r>
      <rPr>
        <sz val="10"/>
        <color theme="1"/>
        <rFont val="GHEA Grapalat"/>
        <family val="3"/>
      </rPr>
      <t xml:space="preserve"> L.</t>
    </r>
  </si>
  <si>
    <r>
      <t>Cucumis sativus</t>
    </r>
    <r>
      <rPr>
        <sz val="10"/>
        <color theme="1"/>
        <rFont val="GHEA Grapalat"/>
        <family val="3"/>
      </rPr>
      <t xml:space="preserve"> L.</t>
    </r>
  </si>
  <si>
    <r>
      <t>Capsicum annuum</t>
    </r>
    <r>
      <rPr>
        <sz val="10"/>
        <color theme="1"/>
        <rFont val="GHEA Grapalat"/>
        <family val="3"/>
      </rPr>
      <t xml:space="preserve"> var. </t>
    </r>
    <r>
      <rPr>
        <i/>
        <sz val="10"/>
        <color theme="1"/>
        <rFont val="GHEA Grapalat"/>
        <family val="3"/>
      </rPr>
      <t>longum</t>
    </r>
    <r>
      <rPr>
        <sz val="10"/>
        <color theme="1"/>
        <rFont val="GHEA Grapalat"/>
        <family val="3"/>
      </rPr>
      <t xml:space="preserve"> Sendtn.</t>
    </r>
  </si>
  <si>
    <r>
      <t>Capsicum annuum</t>
    </r>
    <r>
      <rPr>
        <sz val="10"/>
        <color theme="1"/>
        <rFont val="GHEA Grapalat"/>
        <family val="3"/>
      </rPr>
      <t xml:space="preserve"> var. </t>
    </r>
    <r>
      <rPr>
        <i/>
        <sz val="10"/>
        <color theme="1"/>
        <rFont val="GHEA Grapalat"/>
        <family val="3"/>
      </rPr>
      <t>grossum</t>
    </r>
    <r>
      <rPr>
        <sz val="10"/>
        <color theme="1"/>
        <rFont val="GHEA Grapalat"/>
        <family val="3"/>
      </rPr>
      <t xml:space="preserve"> (L.) Sendtn.</t>
    </r>
  </si>
  <si>
    <r>
      <t>Allium cepa</t>
    </r>
    <r>
      <rPr>
        <sz val="10"/>
        <color theme="1"/>
        <rFont val="GHEA Grapalat"/>
        <family val="3"/>
      </rPr>
      <t xml:space="preserve"> L.</t>
    </r>
  </si>
  <si>
    <r>
      <t>Allium sativum</t>
    </r>
    <r>
      <rPr>
        <sz val="10"/>
        <color theme="1"/>
        <rFont val="GHEA Grapalat"/>
        <family val="3"/>
      </rPr>
      <t xml:space="preserve"> L.</t>
    </r>
  </si>
  <si>
    <r>
      <t>Lactuca sativa</t>
    </r>
    <r>
      <rPr>
        <sz val="10"/>
        <color theme="1"/>
        <rFont val="GHEA Grapalat"/>
        <family val="3"/>
      </rPr>
      <t xml:space="preserve"> L.</t>
    </r>
  </si>
  <si>
    <r>
      <t>Spinacia oleracea</t>
    </r>
    <r>
      <rPr>
        <sz val="10"/>
        <color theme="1"/>
        <rFont val="GHEA Grapalat"/>
        <family val="3"/>
      </rPr>
      <t xml:space="preserve"> L.</t>
    </r>
  </si>
  <si>
    <r>
      <t>Cucurbita maxima</t>
    </r>
    <r>
      <rPr>
        <sz val="10"/>
        <color theme="1"/>
        <rFont val="GHEA Grapalat"/>
        <family val="3"/>
      </rPr>
      <t xml:space="preserve"> Duchesne</t>
    </r>
  </si>
  <si>
    <r>
      <t>Citrullus lanatus</t>
    </r>
    <r>
      <rPr>
        <sz val="10"/>
        <color theme="1"/>
        <rFont val="GHEA Grapalat"/>
        <family val="3"/>
      </rPr>
      <t xml:space="preserve"> (Thunb.) Matsum. et Nakai</t>
    </r>
  </si>
  <si>
    <r>
      <t>Cucumis melo</t>
    </r>
    <r>
      <rPr>
        <sz val="10"/>
        <color theme="1"/>
        <rFont val="GHEA Grapalat"/>
        <family val="3"/>
      </rPr>
      <t xml:space="preserve"> L.</t>
    </r>
  </si>
  <si>
    <r>
      <t xml:space="preserve">Hyacinthus orientalis </t>
    </r>
    <r>
      <rPr>
        <sz val="10"/>
        <color theme="1"/>
        <rFont val="GHEA Grapalat"/>
        <family val="3"/>
      </rPr>
      <t>L.</t>
    </r>
  </si>
  <si>
    <r>
      <t>Narcissus</t>
    </r>
    <r>
      <rPr>
        <sz val="10"/>
        <color theme="1"/>
        <rFont val="GHEA Grapalat"/>
        <family val="3"/>
      </rPr>
      <t xml:space="preserve"> L.</t>
    </r>
  </si>
  <si>
    <r>
      <t xml:space="preserve">Tulipa </t>
    </r>
    <r>
      <rPr>
        <sz val="10"/>
        <color theme="1"/>
        <rFont val="GHEA Grapalat"/>
        <family val="3"/>
      </rPr>
      <t>L.</t>
    </r>
  </si>
  <si>
    <r>
      <t>Phaseolus vulgaris</t>
    </r>
    <r>
      <rPr>
        <sz val="10"/>
        <color theme="1"/>
        <rFont val="GHEA Grapalat"/>
        <family val="3"/>
      </rPr>
      <t xml:space="preserve"> L.</t>
    </r>
  </si>
  <si>
    <r>
      <t>Pisum sativum</t>
    </r>
    <r>
      <rPr>
        <sz val="10"/>
        <color theme="1"/>
        <rFont val="GHEA Grapalat"/>
        <family val="3"/>
      </rPr>
      <t xml:space="preserve"> L. </t>
    </r>
    <r>
      <rPr>
        <i/>
        <sz val="10"/>
        <color theme="1"/>
        <rFont val="GHEA Grapalat"/>
        <family val="3"/>
      </rPr>
      <t>sensu lato</t>
    </r>
  </si>
  <si>
    <r>
      <t>Lens culinaris</t>
    </r>
    <r>
      <rPr>
        <sz val="10"/>
        <color theme="1"/>
        <rFont val="GHEA Grapalat"/>
        <family val="3"/>
      </rPr>
      <t xml:space="preserve"> Medik.</t>
    </r>
  </si>
  <si>
    <r>
      <t>Cicer arietinum</t>
    </r>
    <r>
      <rPr>
        <sz val="10"/>
        <color theme="1"/>
        <rFont val="GHEA Grapalat"/>
        <family val="3"/>
      </rPr>
      <t xml:space="preserve"> L.</t>
    </r>
  </si>
  <si>
    <r>
      <t>Glycine max</t>
    </r>
    <r>
      <rPr>
        <sz val="10"/>
        <color theme="1"/>
        <rFont val="GHEA Grapalat"/>
        <family val="3"/>
      </rPr>
      <t xml:space="preserve"> (L.) Merr.</t>
    </r>
  </si>
  <si>
    <r>
      <t>Secale cereale</t>
    </r>
    <r>
      <rPr>
        <sz val="10"/>
        <color theme="1"/>
        <rFont val="GHEA Grapalat"/>
        <family val="3"/>
      </rPr>
      <t xml:space="preserve"> L.</t>
    </r>
  </si>
  <si>
    <r>
      <t>Hordeum vulgare</t>
    </r>
    <r>
      <rPr>
        <sz val="10"/>
        <color theme="1"/>
        <rFont val="GHEA Grapalat"/>
        <family val="3"/>
      </rPr>
      <t xml:space="preserve"> L. </t>
    </r>
    <r>
      <rPr>
        <i/>
        <sz val="10"/>
        <color theme="1"/>
        <rFont val="GHEA Grapalat"/>
        <family val="3"/>
      </rPr>
      <t>sensu lato</t>
    </r>
  </si>
  <si>
    <r>
      <t>Zea mays</t>
    </r>
    <r>
      <rPr>
        <sz val="10"/>
        <color theme="1"/>
        <rFont val="GHEA Grapalat"/>
        <family val="3"/>
      </rPr>
      <t xml:space="preserve"> L.</t>
    </r>
  </si>
  <si>
    <r>
      <t xml:space="preserve">Triticum turgidum </t>
    </r>
    <r>
      <rPr>
        <sz val="10"/>
        <color theme="1"/>
        <rFont val="GHEA Grapalat"/>
        <family val="3"/>
      </rPr>
      <t>L. subsp.</t>
    </r>
    <r>
      <rPr>
        <i/>
        <sz val="10"/>
        <color theme="1"/>
        <rFont val="GHEA Grapalat"/>
        <family val="3"/>
      </rPr>
      <t xml:space="preserve"> dicoccon </t>
    </r>
    <r>
      <rPr>
        <sz val="10"/>
        <color theme="1"/>
        <rFont val="GHEA Grapalat"/>
        <family val="3"/>
      </rPr>
      <t>(Schrank) Thell.</t>
    </r>
  </si>
  <si>
    <r>
      <t xml:space="preserve"> </t>
    </r>
    <r>
      <rPr>
        <i/>
        <sz val="10"/>
        <color theme="1"/>
        <rFont val="GHEA Grapalat"/>
        <family val="3"/>
      </rPr>
      <t xml:space="preserve">Triticosecale </t>
    </r>
    <r>
      <rPr>
        <sz val="10"/>
        <color theme="1"/>
        <rFont val="GHEA Grapalat"/>
        <family val="3"/>
      </rPr>
      <t>Wittmack.</t>
    </r>
  </si>
  <si>
    <r>
      <t>Triticum aestivum</t>
    </r>
    <r>
      <rPr>
        <sz val="10"/>
        <color theme="1"/>
        <rFont val="GHEA Grapalat"/>
        <family val="3"/>
      </rPr>
      <t xml:space="preserve"> L. emend. Fiori et Paol.</t>
    </r>
  </si>
  <si>
    <r>
      <t>Beta vulgaris</t>
    </r>
    <r>
      <rPr>
        <sz val="10"/>
        <color theme="1"/>
        <rFont val="GHEA Grapalat"/>
        <family val="3"/>
      </rPr>
      <t xml:space="preserve"> L. ssp. vulgaris var. </t>
    </r>
    <r>
      <rPr>
        <i/>
        <sz val="10"/>
        <color theme="1"/>
        <rFont val="GHEA Grapalat"/>
        <family val="3"/>
      </rPr>
      <t>alba DC.</t>
    </r>
  </si>
  <si>
    <r>
      <t>Medicago sativa</t>
    </r>
    <r>
      <rPr>
        <sz val="10"/>
        <color theme="1"/>
        <rFont val="GHEA Grapalat"/>
        <family val="3"/>
      </rPr>
      <t xml:space="preserve"> L.</t>
    </r>
  </si>
  <si>
    <r>
      <t>Trifolium pratense</t>
    </r>
    <r>
      <rPr>
        <sz val="10"/>
        <color theme="1"/>
        <rFont val="GHEA Grapalat"/>
        <family val="3"/>
      </rPr>
      <t xml:space="preserve"> L.</t>
    </r>
  </si>
  <si>
    <r>
      <t>Onobrychis viciifolia</t>
    </r>
    <r>
      <rPr>
        <sz val="10"/>
        <color theme="1"/>
        <rFont val="GHEA Grapalat"/>
        <family val="3"/>
      </rPr>
      <t xml:space="preserve"> Scop.</t>
    </r>
  </si>
  <si>
    <r>
      <t>Trifolium resupinatum</t>
    </r>
    <r>
      <rPr>
        <sz val="10"/>
        <color theme="1"/>
        <rFont val="GHEA Grapalat"/>
        <family val="3"/>
      </rPr>
      <t xml:space="preserve"> L.</t>
    </r>
  </si>
  <si>
    <r>
      <t>Vicia villosa</t>
    </r>
    <r>
      <rPr>
        <sz val="10"/>
        <color theme="1"/>
        <rFont val="GHEA Grapalat"/>
        <family val="3"/>
      </rPr>
      <t xml:space="preserve"> Roth</t>
    </r>
  </si>
  <si>
    <r>
      <t>Vicia sativa</t>
    </r>
    <r>
      <rPr>
        <sz val="10"/>
        <color theme="1"/>
        <rFont val="GHEA Grapalat"/>
        <family val="3"/>
      </rPr>
      <t xml:space="preserve"> L.</t>
    </r>
  </si>
  <si>
    <r>
      <t>Arrhenatherum elatius</t>
    </r>
    <r>
      <rPr>
        <sz val="10"/>
        <color theme="1"/>
        <rFont val="GHEA Grapalat"/>
        <family val="3"/>
      </rPr>
      <t xml:space="preserve"> (L.) P. Beauv. ex J. Presl et C. Pres</t>
    </r>
  </si>
  <si>
    <r>
      <t>Festuca pratensis</t>
    </r>
    <r>
      <rPr>
        <sz val="10"/>
        <color theme="1"/>
        <rFont val="GHEA Grapalat"/>
        <family val="3"/>
      </rPr>
      <t xml:space="preserve"> Huds.</t>
    </r>
  </si>
  <si>
    <r>
      <t>Dactylis glomerata</t>
    </r>
    <r>
      <rPr>
        <sz val="10"/>
        <color theme="1"/>
        <rFont val="GHEA Grapalat"/>
        <family val="3"/>
      </rPr>
      <t xml:space="preserve"> L.</t>
    </r>
  </si>
  <si>
    <r>
      <t>Agropyron pectiniforme</t>
    </r>
    <r>
      <rPr>
        <sz val="10"/>
        <color theme="1"/>
        <rFont val="GHEA Grapalat"/>
        <family val="3"/>
      </rPr>
      <t xml:space="preserve"> Roem. et Schult.</t>
    </r>
  </si>
  <si>
    <r>
      <t>Phleum pratense</t>
    </r>
    <r>
      <rPr>
        <sz val="10"/>
        <color theme="1"/>
        <rFont val="GHEA Grapalat"/>
        <family val="3"/>
      </rPr>
      <t xml:space="preserve"> L.</t>
    </r>
  </si>
  <si>
    <r>
      <t xml:space="preserve">x </t>
    </r>
    <r>
      <rPr>
        <i/>
        <sz val="10"/>
        <color theme="1"/>
        <rFont val="GHEA Grapalat"/>
        <family val="3"/>
      </rPr>
      <t xml:space="preserve">Triticosecale </t>
    </r>
    <r>
      <rPr>
        <sz val="10"/>
        <color theme="1"/>
        <rFont val="GHEA Grapalat"/>
        <family val="3"/>
      </rPr>
      <t>Wittmack</t>
    </r>
  </si>
  <si>
    <r>
      <t>Juglans regia</t>
    </r>
    <r>
      <rPr>
        <sz val="10"/>
        <color theme="1"/>
        <rFont val="GHEA Grapalat"/>
        <family val="3"/>
      </rPr>
      <t xml:space="preserve"> L.</t>
    </r>
  </si>
  <si>
    <r>
      <t>Prunus dulcis</t>
    </r>
    <r>
      <rPr>
        <sz val="10"/>
        <color theme="1"/>
        <rFont val="GHEA Grapalat"/>
        <family val="3"/>
      </rPr>
      <t xml:space="preserve"> (Mill.) D. A. Webb</t>
    </r>
  </si>
  <si>
    <r>
      <t>Vitis</t>
    </r>
    <r>
      <rPr>
        <sz val="10"/>
        <color theme="1"/>
        <rFont val="GHEA Grapalat"/>
        <family val="3"/>
      </rPr>
      <t xml:space="preserve"> L.</t>
    </r>
  </si>
  <si>
    <r>
      <t>Fragaria</t>
    </r>
    <r>
      <rPr>
        <sz val="10"/>
        <color theme="1"/>
        <rFont val="GHEA Grapalat"/>
        <family val="3"/>
      </rPr>
      <t xml:space="preserve"> L.</t>
    </r>
  </si>
  <si>
    <r>
      <t>Ribes</t>
    </r>
    <r>
      <rPr>
        <sz val="10"/>
        <color theme="1"/>
        <rFont val="GHEA Grapalat"/>
        <family val="3"/>
      </rPr>
      <t xml:space="preserve"> L.</t>
    </r>
  </si>
  <si>
    <r>
      <t>Ribes nigrum</t>
    </r>
    <r>
      <rPr>
        <sz val="10"/>
        <color theme="1"/>
        <rFont val="GHEA Grapalat"/>
        <family val="3"/>
      </rPr>
      <t xml:space="preserve"> L.</t>
    </r>
  </si>
  <si>
    <r>
      <t xml:space="preserve">Rubus </t>
    </r>
    <r>
      <rPr>
        <sz val="10"/>
        <color theme="1"/>
        <rFont val="GHEA Grapalat"/>
        <family val="3"/>
      </rPr>
      <t>L.</t>
    </r>
  </si>
  <si>
    <r>
      <t>Rubus idaeus</t>
    </r>
    <r>
      <rPr>
        <sz val="10"/>
        <color theme="1"/>
        <rFont val="GHEA Grapalat"/>
        <family val="3"/>
      </rPr>
      <t xml:space="preserve"> L.</t>
    </r>
  </si>
  <si>
    <r>
      <t>Ficus carica</t>
    </r>
    <r>
      <rPr>
        <sz val="10"/>
        <color theme="1"/>
        <rFont val="GHEA Grapalat"/>
        <family val="3"/>
      </rPr>
      <t xml:space="preserve"> L.</t>
    </r>
  </si>
  <si>
    <r>
      <t xml:space="preserve">Diospyros </t>
    </r>
    <r>
      <rPr>
        <sz val="10"/>
        <color theme="1"/>
        <rFont val="GHEA Grapalat"/>
        <family val="3"/>
      </rPr>
      <t>L.</t>
    </r>
  </si>
  <si>
    <r>
      <t xml:space="preserve">Citrus ×limonia </t>
    </r>
    <r>
      <rPr>
        <sz val="10"/>
        <color theme="1"/>
        <rFont val="GHEA Grapalat"/>
        <family val="3"/>
      </rPr>
      <t>Osbeck</t>
    </r>
    <r>
      <rPr>
        <i/>
        <sz val="10"/>
        <color theme="1"/>
        <rFont val="GHEA Grapalat"/>
        <family val="3"/>
      </rPr>
      <t xml:space="preserve"> </t>
    </r>
  </si>
  <si>
    <r>
      <t>Olea</t>
    </r>
    <r>
      <rPr>
        <sz val="10"/>
        <color theme="1"/>
        <rFont val="GHEA Grapalat"/>
        <family val="3"/>
      </rPr>
      <t xml:space="preserve"> L.</t>
    </r>
  </si>
  <si>
    <r>
      <t>Olea europaea</t>
    </r>
    <r>
      <rPr>
        <sz val="10"/>
        <color theme="1"/>
        <rFont val="GHEA Grapalat"/>
        <family val="3"/>
      </rPr>
      <t xml:space="preserve"> L.</t>
    </r>
  </si>
  <si>
    <r>
      <t>Punica</t>
    </r>
    <r>
      <rPr>
        <sz val="10"/>
        <color theme="1"/>
        <rFont val="GHEA Grapalat"/>
        <family val="3"/>
      </rPr>
      <t xml:space="preserve"> L.</t>
    </r>
  </si>
  <si>
    <r>
      <t>Punica granatum</t>
    </r>
    <r>
      <rPr>
        <sz val="10"/>
        <color theme="1"/>
        <rFont val="GHEA Grapalat"/>
        <family val="3"/>
      </rPr>
      <t xml:space="preserve"> L.</t>
    </r>
  </si>
  <si>
    <r>
      <t xml:space="preserve">Prunus cerasus </t>
    </r>
    <r>
      <rPr>
        <sz val="10"/>
        <color theme="1"/>
        <rFont val="GHEA Grapalat"/>
        <family val="3"/>
      </rPr>
      <t>L.</t>
    </r>
  </si>
  <si>
    <r>
      <t>Prunus cerasus</t>
    </r>
    <r>
      <rPr>
        <sz val="10"/>
        <color theme="1"/>
        <rFont val="GHEA Grapalat"/>
        <family val="3"/>
      </rPr>
      <t xml:space="preserve"> L.</t>
    </r>
  </si>
  <si>
    <r>
      <t>Prunus avium</t>
    </r>
    <r>
      <rPr>
        <sz val="10"/>
        <color theme="1"/>
        <rFont val="GHEA Grapalat"/>
        <family val="3"/>
      </rPr>
      <t xml:space="preserve"> L.</t>
    </r>
  </si>
  <si>
    <r>
      <t xml:space="preserve">Persica </t>
    </r>
    <r>
      <rPr>
        <sz val="10"/>
        <color theme="1"/>
        <rFont val="GHEA Grapalat"/>
        <family val="3"/>
      </rPr>
      <t>Mill.</t>
    </r>
  </si>
  <si>
    <r>
      <t>Persica vulgaris</t>
    </r>
    <r>
      <rPr>
        <sz val="10"/>
        <color theme="1"/>
        <rFont val="GHEA Grapalat"/>
        <family val="3"/>
      </rPr>
      <t xml:space="preserve"> Mill.</t>
    </r>
  </si>
  <si>
    <r>
      <t xml:space="preserve">Prunus armeniaca </t>
    </r>
    <r>
      <rPr>
        <sz val="10"/>
        <color theme="1"/>
        <rFont val="GHEA Grapalat"/>
        <family val="3"/>
      </rPr>
      <t>L.</t>
    </r>
    <r>
      <rPr>
        <i/>
        <sz val="10"/>
        <color theme="1"/>
        <rFont val="GHEA Grapalat"/>
        <family val="3"/>
      </rPr>
      <t xml:space="preserve"> </t>
    </r>
  </si>
  <si>
    <r>
      <t xml:space="preserve">Armeniaca vulgaris </t>
    </r>
    <r>
      <rPr>
        <sz val="10"/>
        <color theme="1"/>
        <rFont val="GHEA Grapalat"/>
        <family val="3"/>
      </rPr>
      <t>Lam.</t>
    </r>
    <r>
      <rPr>
        <i/>
        <sz val="10"/>
        <color theme="1"/>
        <rFont val="GHEA Grapalat"/>
        <family val="3"/>
      </rPr>
      <t xml:space="preserve"> </t>
    </r>
  </si>
  <si>
    <r>
      <t xml:space="preserve">Prunus </t>
    </r>
    <r>
      <rPr>
        <sz val="10"/>
        <color theme="1"/>
        <rFont val="GHEA Grapalat"/>
        <family val="3"/>
      </rPr>
      <t>L.</t>
    </r>
  </si>
  <si>
    <r>
      <t xml:space="preserve">Prunus cerasifera </t>
    </r>
    <r>
      <rPr>
        <sz val="10"/>
        <color theme="1"/>
        <rFont val="GHEA Grapalat"/>
        <family val="3"/>
      </rPr>
      <t>Ehrh.</t>
    </r>
  </si>
  <si>
    <r>
      <t>Prunus domestica</t>
    </r>
    <r>
      <rPr>
        <sz val="10"/>
        <color theme="1"/>
        <rFont val="GHEA Grapalat"/>
        <family val="3"/>
      </rPr>
      <t xml:space="preserve"> L.</t>
    </r>
  </si>
  <si>
    <r>
      <t>Malus domestica</t>
    </r>
    <r>
      <rPr>
        <sz val="10"/>
        <color theme="1"/>
        <rFont val="GHEA Grapalat"/>
        <family val="3"/>
      </rPr>
      <t xml:space="preserve"> Borkh.</t>
    </r>
  </si>
  <si>
    <r>
      <t>Malus</t>
    </r>
    <r>
      <rPr>
        <sz val="10"/>
        <color theme="1"/>
        <rFont val="GHEA Grapalat"/>
        <family val="3"/>
      </rPr>
      <t xml:space="preserve"> Mill.</t>
    </r>
  </si>
  <si>
    <r>
      <t>Cydonia</t>
    </r>
    <r>
      <rPr>
        <sz val="10"/>
        <color theme="1"/>
        <rFont val="GHEA Grapalat"/>
        <family val="3"/>
      </rPr>
      <t xml:space="preserve"> Mill.</t>
    </r>
  </si>
  <si>
    <r>
      <t>Cydonia</t>
    </r>
    <r>
      <rPr>
        <sz val="10"/>
        <color theme="1"/>
        <rFont val="GHEA Grapalat"/>
        <family val="3"/>
      </rPr>
      <t xml:space="preserve"> </t>
    </r>
    <r>
      <rPr>
        <i/>
        <sz val="10"/>
        <color theme="1"/>
        <rFont val="GHEA Grapalat"/>
        <family val="3"/>
      </rPr>
      <t>oblonga</t>
    </r>
    <r>
      <rPr>
        <sz val="10"/>
        <color theme="1"/>
        <rFont val="GHEA Grapalat"/>
        <family val="3"/>
      </rPr>
      <t xml:space="preserve"> Mill.</t>
    </r>
  </si>
  <si>
    <r>
      <t xml:space="preserve">Pyrus </t>
    </r>
    <r>
      <rPr>
        <sz val="10"/>
        <color theme="1"/>
        <rFont val="GHEA Grapalat"/>
        <family val="3"/>
      </rPr>
      <t>L.</t>
    </r>
  </si>
  <si>
    <r>
      <t>Pyrus communis</t>
    </r>
    <r>
      <rPr>
        <sz val="10"/>
        <color theme="1"/>
        <rFont val="GHEA Grapalat"/>
        <family val="3"/>
      </rPr>
      <t xml:space="preserve"> L.</t>
    </r>
  </si>
  <si>
    <r>
      <t>Beta vulgaris</t>
    </r>
    <r>
      <rPr>
        <sz val="10"/>
        <color theme="1"/>
        <rFont val="GHEA Grapalat"/>
        <family val="3"/>
      </rPr>
      <t xml:space="preserve"> L. ssp. vulgaris var. </t>
    </r>
    <r>
      <rPr>
        <i/>
        <sz val="10"/>
        <color theme="1"/>
        <rFont val="GHEA Grapalat"/>
        <family val="3"/>
      </rPr>
      <t>saccharifera Alef.</t>
    </r>
  </si>
  <si>
    <r>
      <t>Geranium</t>
    </r>
    <r>
      <rPr>
        <sz val="10"/>
        <color theme="1"/>
        <rFont val="GHEA Grapalat"/>
        <family val="3"/>
      </rPr>
      <t xml:space="preserve"> L.</t>
    </r>
  </si>
  <si>
    <r>
      <t>Nicotiana tabacum</t>
    </r>
    <r>
      <rPr>
        <sz val="10"/>
        <color theme="1"/>
        <rFont val="GHEA Grapalat"/>
        <family val="3"/>
      </rPr>
      <t xml:space="preserve"> L.</t>
    </r>
  </si>
  <si>
    <r>
      <t>Sorghum technicum</t>
    </r>
    <r>
      <rPr>
        <sz val="10"/>
        <color theme="1"/>
        <rFont val="GHEA Grapalat"/>
        <family val="3"/>
      </rPr>
      <t xml:space="preserve"> (Körn.) Roshev.</t>
    </r>
  </si>
  <si>
    <r>
      <t>Arachis hypogaea</t>
    </r>
    <r>
      <rPr>
        <sz val="10"/>
        <color theme="1"/>
        <rFont val="GHEA Grapalat"/>
        <family val="3"/>
      </rPr>
      <t xml:space="preserve"> L.</t>
    </r>
  </si>
  <si>
    <r>
      <t xml:space="preserve">Linum usitatissimum </t>
    </r>
    <r>
      <rPr>
        <sz val="10"/>
        <color theme="1"/>
        <rFont val="GHEA Grapalat"/>
        <family val="3"/>
      </rPr>
      <t>L. var</t>
    </r>
    <r>
      <rPr>
        <i/>
        <sz val="10"/>
        <color theme="1"/>
        <rFont val="GHEA Grapalat"/>
        <family val="3"/>
      </rPr>
      <t xml:space="preserve"> intermedia Vav et Ell</t>
    </r>
  </si>
  <si>
    <r>
      <t>Daucus carota</t>
    </r>
    <r>
      <rPr>
        <sz val="10"/>
        <color theme="1"/>
        <rFont val="GHEA Grapalat"/>
        <family val="3"/>
      </rPr>
      <t xml:space="preserve"> L.</t>
    </r>
  </si>
  <si>
    <r>
      <t xml:space="preserve">Helianthus annuus </t>
    </r>
    <r>
      <rPr>
        <sz val="10"/>
        <color theme="1"/>
        <rFont val="GHEA Grapalat"/>
        <family val="3"/>
      </rPr>
      <t>L.</t>
    </r>
  </si>
  <si>
    <t>Ջավախք</t>
  </si>
  <si>
    <t>Javakhg</t>
  </si>
  <si>
    <t>Джавахк</t>
  </si>
  <si>
    <t>Փարվանա-3</t>
  </si>
  <si>
    <t>Parvana-3</t>
  </si>
  <si>
    <t>Парвана-3</t>
  </si>
  <si>
    <t>Շիրակի մանուշակագույն</t>
  </si>
  <si>
    <t>Shiraki manushakaguyn</t>
  </si>
  <si>
    <t>Шираки манушакагуйн</t>
  </si>
  <si>
    <t>Сис</t>
  </si>
  <si>
    <t>Gayane</t>
  </si>
  <si>
    <t>Гаяне</t>
  </si>
  <si>
    <t>Արարատ</t>
  </si>
  <si>
    <t>Ararat</t>
  </si>
  <si>
    <t>Арарат</t>
  </si>
  <si>
    <t>Արինա</t>
  </si>
  <si>
    <t>Arina</t>
  </si>
  <si>
    <t>Арина</t>
  </si>
  <si>
    <t>Ըդվենչր F1</t>
  </si>
  <si>
    <t>Adventure F1</t>
  </si>
  <si>
    <t>Эдвенчер F1</t>
  </si>
  <si>
    <t>Մանուսա F1</t>
  </si>
  <si>
    <t>Manusa F1</t>
  </si>
  <si>
    <t>Мануса F1</t>
  </si>
  <si>
    <t>Սանտիանա F1</t>
  </si>
  <si>
    <t>Santiana F1</t>
  </si>
  <si>
    <t>Сантиана F1</t>
  </si>
  <si>
    <t>Рузан</t>
  </si>
  <si>
    <t>Անահիտ</t>
  </si>
  <si>
    <t>Гоар</t>
  </si>
  <si>
    <t>Բյուրակն</t>
  </si>
  <si>
    <t>Byurakn</t>
  </si>
  <si>
    <t>Бюракн</t>
  </si>
  <si>
    <t>Էրեբունի</t>
  </si>
  <si>
    <t>Ստեպտոե</t>
  </si>
  <si>
    <t>Steptoe</t>
  </si>
  <si>
    <t>SN-64</t>
  </si>
  <si>
    <t>ՍՆ-64</t>
  </si>
  <si>
    <t>СН-64</t>
  </si>
  <si>
    <t>Стептое</t>
  </si>
  <si>
    <t>Անամարիա</t>
  </si>
  <si>
    <t>Anamaria</t>
  </si>
  <si>
    <t>Анамариа</t>
  </si>
  <si>
    <t>Ռեդդերի</t>
  </si>
  <si>
    <t>Reddery</t>
  </si>
  <si>
    <t>Реддери</t>
  </si>
  <si>
    <t>Սանսերի</t>
  </si>
  <si>
    <t>Сансери</t>
  </si>
  <si>
    <t>Sanseri</t>
  </si>
  <si>
    <t xml:space="preserve">Իլոնորա </t>
  </si>
  <si>
    <t>Ilonora</t>
  </si>
  <si>
    <t>Илонора</t>
  </si>
  <si>
    <t>Վալիգորա</t>
  </si>
  <si>
    <t>Valigora</t>
  </si>
  <si>
    <t>Валигора</t>
  </si>
  <si>
    <t xml:space="preserve">Ց Ա Ն Կ
 ՕԳՏԱԳՈՐԾՄԱՆ ԹՈՒՅԼՏՎՈՒԹՅՈՒՆ ՈՒՆԵՑՈՂ ՍՈՐՏԵՐԻ ԵՎ ՀԻԲՐԻԴՆԵՐԻ
</t>
  </si>
  <si>
    <t>Դն Անշլահ</t>
  </si>
  <si>
    <t>DN Anshlah</t>
  </si>
  <si>
    <t>ДН Аншлаг</t>
  </si>
  <si>
    <t>Ռեի</t>
  </si>
  <si>
    <t>Rei</t>
  </si>
  <si>
    <t>Рей</t>
  </si>
  <si>
    <t>Հրեիս</t>
  </si>
  <si>
    <t>Hreis</t>
  </si>
  <si>
    <t>Грейс</t>
  </si>
  <si>
    <t>Պաբլիկ</t>
  </si>
  <si>
    <t>Pablik</t>
  </si>
  <si>
    <t>Паблик</t>
  </si>
  <si>
    <t>Սի Մայամի</t>
  </si>
  <si>
    <t>Si Miami</t>
  </si>
  <si>
    <t>Си Майами</t>
  </si>
  <si>
    <t>Սի Ֆենոմեն</t>
  </si>
  <si>
    <t>Si Fenomen</t>
  </si>
  <si>
    <t>Си Феномен</t>
  </si>
  <si>
    <t>Սի Տալիսման</t>
  </si>
  <si>
    <t>Si Talisman</t>
  </si>
  <si>
    <t>Си Талисман</t>
  </si>
  <si>
    <t>ՀՏՊ 1200048</t>
  </si>
  <si>
    <t>HTP 1200048</t>
  </si>
  <si>
    <t>ГТП 1200048</t>
  </si>
  <si>
    <t>Էխտրադենա</t>
  </si>
  <si>
    <t>Extradena</t>
  </si>
  <si>
    <t>Ехтрадена</t>
  </si>
  <si>
    <t>Խավի</t>
  </si>
  <si>
    <t>Xavi</t>
  </si>
  <si>
    <t>Хави</t>
  </si>
  <si>
    <t>Մացխիզե</t>
  </si>
  <si>
    <t>Macxize</t>
  </si>
  <si>
    <t>Պրովենախ</t>
  </si>
  <si>
    <t>Provenax</t>
  </si>
  <si>
    <t>Провенакс</t>
  </si>
  <si>
    <t>Սվեետելլե</t>
  </si>
  <si>
    <t>Sweetelle</t>
  </si>
  <si>
    <t>Свеетелле</t>
  </si>
  <si>
    <t>Ցլոբոգո</t>
  </si>
  <si>
    <t>Clobogo</t>
  </si>
  <si>
    <t>Цлобого</t>
  </si>
  <si>
    <t>Բոդինա</t>
  </si>
  <si>
    <t>Bodina</t>
  </si>
  <si>
    <t>Бодина</t>
  </si>
  <si>
    <t>Պլեասուրե</t>
  </si>
  <si>
    <t>Pleasure</t>
  </si>
  <si>
    <t>Плеасуре</t>
  </si>
  <si>
    <t>Պասսիոն</t>
  </si>
  <si>
    <t>Passion</t>
  </si>
  <si>
    <t>Пассион</t>
  </si>
  <si>
    <t>Ցոսիմա</t>
  </si>
  <si>
    <t>Cosima</t>
  </si>
  <si>
    <t>Цосима</t>
  </si>
  <si>
    <t>Մաթիլդա</t>
  </si>
  <si>
    <t>Mathilda</t>
  </si>
  <si>
    <t>Матхилда</t>
  </si>
  <si>
    <t>Սուպերնովա</t>
  </si>
  <si>
    <t>Supernova</t>
  </si>
  <si>
    <t>Супернова</t>
  </si>
  <si>
    <t>Պասցալ</t>
  </si>
  <si>
    <t>Pascal</t>
  </si>
  <si>
    <t>Пасцал</t>
  </si>
  <si>
    <t>Мацхайз</t>
  </si>
  <si>
    <t xml:space="preserve">Հավելված
ՀՀ Էկոնոմիկայի նախարարի
 2024 թ. ապրիլի 17-ի № 1061 - Լ հրամանի </t>
  </si>
  <si>
    <t xml:space="preserve">ЕС Венеция: </t>
  </si>
  <si>
    <t>Эдгар</t>
  </si>
  <si>
    <t xml:space="preserve">Էդգար </t>
  </si>
  <si>
    <t xml:space="preserve">Edgar </t>
  </si>
  <si>
    <t xml:space="preserve">Yelanchik </t>
  </si>
  <si>
    <t xml:space="preserve">Ելանչիկ   </t>
  </si>
  <si>
    <t>Еланчик</t>
  </si>
  <si>
    <t xml:space="preserve">Լուսինե </t>
  </si>
  <si>
    <t xml:space="preserve">Lusine </t>
  </si>
  <si>
    <t>Aroma</t>
  </si>
  <si>
    <t>Арома</t>
  </si>
  <si>
    <t>Аргос</t>
  </si>
  <si>
    <t>Блацк Беауты</t>
  </si>
  <si>
    <t xml:space="preserve">Բլացկ բեաուտյ   </t>
  </si>
  <si>
    <t>Black Beauty</t>
  </si>
  <si>
    <t>Дарко</t>
  </si>
  <si>
    <t>Цорсица</t>
  </si>
  <si>
    <t xml:space="preserve">Ցորսիցա </t>
  </si>
  <si>
    <t xml:space="preserve">Corsica </t>
  </si>
  <si>
    <t>Доннатино</t>
  </si>
  <si>
    <t xml:space="preserve">Donnatino </t>
  </si>
  <si>
    <t xml:space="preserve">Դոննատինո </t>
  </si>
  <si>
    <t>Игранда</t>
  </si>
  <si>
    <t xml:space="preserve">Իգրանդա </t>
  </si>
  <si>
    <t xml:space="preserve">Igranda </t>
  </si>
  <si>
    <t>Мотрил</t>
  </si>
  <si>
    <t xml:space="preserve">Մոտրիլ  </t>
  </si>
  <si>
    <t xml:space="preserve">Motril </t>
  </si>
  <si>
    <t>Руннер</t>
  </si>
  <si>
    <t xml:space="preserve">Ռուններ   </t>
  </si>
  <si>
    <t>Runner</t>
  </si>
  <si>
    <t>Варданза</t>
  </si>
  <si>
    <t xml:space="preserve">Վարդանզա </t>
  </si>
  <si>
    <t xml:space="preserve"> Vardanza  </t>
  </si>
  <si>
    <t>Муна</t>
  </si>
  <si>
    <t xml:space="preserve">Մունա    </t>
  </si>
  <si>
    <t>Muna</t>
  </si>
  <si>
    <t>Бирйуса</t>
  </si>
  <si>
    <t xml:space="preserve">Բիրջուսա   </t>
  </si>
  <si>
    <t xml:space="preserve">Birjusa </t>
  </si>
  <si>
    <t>Униборта</t>
  </si>
  <si>
    <t>Падисчах</t>
  </si>
  <si>
    <t xml:space="preserve">Պադիսչահ   </t>
  </si>
  <si>
    <t xml:space="preserve">Padischah </t>
  </si>
  <si>
    <t>Мусщуе де Провенце-Мини</t>
  </si>
  <si>
    <t>Masque de Provence-Mini</t>
  </si>
  <si>
    <t>Нобол</t>
  </si>
  <si>
    <t>Кампе</t>
  </si>
  <si>
    <t>Антон</t>
  </si>
  <si>
    <t xml:space="preserve">Անտոն  </t>
  </si>
  <si>
    <t xml:space="preserve">Anton  </t>
  </si>
  <si>
    <t>Մասքուե դե Պրովենցե-Մինի</t>
  </si>
  <si>
    <t xml:space="preserve">Տիմիրյազևկա 150    </t>
  </si>
  <si>
    <t>Timiryazevka 150</t>
  </si>
  <si>
    <t>Тимирязевка 150</t>
  </si>
  <si>
    <t>Сщуаш Тристан</t>
  </si>
  <si>
    <t xml:space="preserve">Սքուաշ Տրիստան    </t>
  </si>
  <si>
    <t>Squash Tristan</t>
  </si>
  <si>
    <t>Lori</t>
  </si>
  <si>
    <t>Lady Emma</t>
  </si>
  <si>
    <t xml:space="preserve"> Леди Эмма</t>
  </si>
  <si>
    <t>Լեդի Էմմա</t>
  </si>
  <si>
    <t>Микадо</t>
  </si>
  <si>
    <t xml:space="preserve">Միկադո </t>
  </si>
  <si>
    <t xml:space="preserve">Mikado </t>
  </si>
  <si>
    <t xml:space="preserve">Мильва  </t>
  </si>
  <si>
    <t>Элинор</t>
  </si>
  <si>
    <t>Elinor</t>
  </si>
  <si>
    <t xml:space="preserve">Էլինոր </t>
  </si>
  <si>
    <t>Симега</t>
  </si>
  <si>
    <t xml:space="preserve">Սիմեգա </t>
  </si>
  <si>
    <t>Cimega</t>
  </si>
  <si>
    <t>Аргана</t>
  </si>
  <si>
    <t xml:space="preserve">Արգանա  </t>
  </si>
  <si>
    <t>Argana</t>
  </si>
  <si>
    <t>Ыигидо</t>
  </si>
  <si>
    <t>Յիգիդո</t>
  </si>
  <si>
    <t>Yigido</t>
  </si>
  <si>
    <t>Этереи</t>
  </si>
  <si>
    <t>Էթերեի</t>
  </si>
  <si>
    <t>Eterei</t>
  </si>
  <si>
    <t>Marianna</t>
  </si>
  <si>
    <t>Մարիաննա</t>
  </si>
  <si>
    <t>Марианна</t>
  </si>
  <si>
    <t>Pink Paradise</t>
  </si>
  <si>
    <t>Пинк Парадисе</t>
  </si>
  <si>
    <t>Պինկ Պարադիսե</t>
  </si>
  <si>
    <t xml:space="preserve"> Дуелле</t>
  </si>
  <si>
    <t xml:space="preserve">Դուելլե </t>
  </si>
  <si>
    <t>Duelle</t>
  </si>
  <si>
    <t>Лансор</t>
  </si>
  <si>
    <t xml:space="preserve">Լանսոր </t>
  </si>
  <si>
    <t>Lansor</t>
  </si>
  <si>
    <t>Куалитет</t>
  </si>
  <si>
    <t xml:space="preserve">Քուալիտետ </t>
  </si>
  <si>
    <t xml:space="preserve">Qualitet </t>
  </si>
  <si>
    <t>Марифет</t>
  </si>
  <si>
    <t xml:space="preserve">Marifet </t>
  </si>
  <si>
    <t>Мицено</t>
  </si>
  <si>
    <t xml:space="preserve">Միցենո </t>
  </si>
  <si>
    <t xml:space="preserve">Miceno </t>
  </si>
  <si>
    <t>Ифох</t>
  </si>
  <si>
    <t xml:space="preserve">Իֆոխ </t>
  </si>
  <si>
    <t xml:space="preserve">Ifox </t>
  </si>
  <si>
    <t xml:space="preserve"> Эстет</t>
  </si>
  <si>
    <t xml:space="preserve">Էստետ </t>
  </si>
  <si>
    <t>Estet</t>
  </si>
  <si>
    <t>Хеинз3402</t>
  </si>
  <si>
    <t xml:space="preserve">Հեինզ3402 </t>
  </si>
  <si>
    <t>Heinz3402</t>
  </si>
  <si>
    <t>Цоммодо</t>
  </si>
  <si>
    <t xml:space="preserve">Ցոմմոդո </t>
  </si>
  <si>
    <t>Commodo</t>
  </si>
  <si>
    <t>Дафнис</t>
  </si>
  <si>
    <t xml:space="preserve">Դաֆնիս </t>
  </si>
  <si>
    <t xml:space="preserve">Dafnis </t>
  </si>
  <si>
    <t>Волверине</t>
  </si>
  <si>
    <t xml:space="preserve">Վոլվերինե </t>
  </si>
  <si>
    <t xml:space="preserve">Wolverine </t>
  </si>
  <si>
    <t>Улиссе</t>
  </si>
  <si>
    <t xml:space="preserve">Ուլիսսե </t>
  </si>
  <si>
    <t xml:space="preserve">Ulisse </t>
  </si>
  <si>
    <t>Капонет</t>
  </si>
  <si>
    <t xml:space="preserve">Կապոնետ </t>
  </si>
  <si>
    <t xml:space="preserve">Kaponet </t>
  </si>
  <si>
    <t>Девонет</t>
  </si>
  <si>
    <t xml:space="preserve">Դևոնետ </t>
  </si>
  <si>
    <t xml:space="preserve">Devonet </t>
  </si>
  <si>
    <t>Шервина</t>
  </si>
  <si>
    <t xml:space="preserve">Շերվինա </t>
  </si>
  <si>
    <t xml:space="preserve">Shervina </t>
  </si>
  <si>
    <t xml:space="preserve">Մանեկրո </t>
  </si>
  <si>
    <t>Manekro</t>
  </si>
  <si>
    <t>Манекро</t>
  </si>
  <si>
    <t xml:space="preserve">Մալդուո </t>
  </si>
  <si>
    <t xml:space="preserve">Malduo </t>
  </si>
  <si>
    <t>Малдуо</t>
  </si>
  <si>
    <t>Думас</t>
  </si>
  <si>
    <t xml:space="preserve">Դումաս </t>
  </si>
  <si>
    <t xml:space="preserve">Dumas </t>
  </si>
  <si>
    <t>Цорветте</t>
  </si>
  <si>
    <t xml:space="preserve">Ցորվետտե </t>
  </si>
  <si>
    <t xml:space="preserve">Corvette </t>
  </si>
  <si>
    <t xml:space="preserve"> Веырон</t>
  </si>
  <si>
    <t xml:space="preserve">Վեյրոն </t>
  </si>
  <si>
    <t>Veyron</t>
  </si>
  <si>
    <t>Терра Цотта</t>
  </si>
  <si>
    <t xml:space="preserve">Տերրա Ցոտտա </t>
  </si>
  <si>
    <t xml:space="preserve">Terra Cotta </t>
  </si>
  <si>
    <t>Хапынет</t>
  </si>
  <si>
    <t xml:space="preserve">Հափյնետ </t>
  </si>
  <si>
    <t xml:space="preserve">Hapynet </t>
  </si>
  <si>
    <t>Томск</t>
  </si>
  <si>
    <t xml:space="preserve">Տոմսկ </t>
  </si>
  <si>
    <t xml:space="preserve">Tomsk </t>
  </si>
  <si>
    <t xml:space="preserve"> Махеза</t>
  </si>
  <si>
    <t>Մախեզա</t>
  </si>
  <si>
    <t xml:space="preserve"> Maxeza</t>
  </si>
  <si>
    <t xml:space="preserve">Մարիֆետ </t>
  </si>
  <si>
    <t>Лезафорта</t>
  </si>
  <si>
    <t xml:space="preserve">Լեզաֆորտա </t>
  </si>
  <si>
    <t>Lezaforta</t>
  </si>
  <si>
    <t>Белфорт</t>
  </si>
  <si>
    <t xml:space="preserve">Բելֆորտ </t>
  </si>
  <si>
    <t>Belfort</t>
  </si>
  <si>
    <t>Бехрам</t>
  </si>
  <si>
    <t xml:space="preserve">Behram </t>
  </si>
  <si>
    <t>Բեհրամ</t>
  </si>
  <si>
    <t>Баиконур</t>
  </si>
  <si>
    <t xml:space="preserve">Բաիկոնուր </t>
  </si>
  <si>
    <t xml:space="preserve">Baikonur </t>
  </si>
  <si>
    <t>Лиденза</t>
  </si>
  <si>
    <t xml:space="preserve">Լիդենզա </t>
  </si>
  <si>
    <t xml:space="preserve">Lidenza </t>
  </si>
  <si>
    <t>Агилис</t>
  </si>
  <si>
    <t>Ագիլիս</t>
  </si>
  <si>
    <t xml:space="preserve"> Agilis </t>
  </si>
  <si>
    <t>Эыре</t>
  </si>
  <si>
    <t xml:space="preserve">Էյրե </t>
  </si>
  <si>
    <t xml:space="preserve">Eyre </t>
  </si>
  <si>
    <t>Плумола</t>
  </si>
  <si>
    <t>Պլումոլա</t>
  </si>
  <si>
    <t xml:space="preserve"> Plumola </t>
  </si>
  <si>
    <t>1․</t>
  </si>
  <si>
    <t>Мадрилене</t>
  </si>
  <si>
    <t xml:space="preserve">Մադրիլենե </t>
  </si>
  <si>
    <t>Madrilene</t>
  </si>
  <si>
    <t>Пицксцоре</t>
  </si>
  <si>
    <t xml:space="preserve"> Pickscore</t>
  </si>
  <si>
    <t>Պիցկսցորե</t>
  </si>
  <si>
    <t xml:space="preserve">Սպինո </t>
  </si>
  <si>
    <t>Spino</t>
  </si>
  <si>
    <t xml:space="preserve"> Спино</t>
  </si>
  <si>
    <t>Рицардо</t>
  </si>
  <si>
    <t xml:space="preserve">Ռիցարդո </t>
  </si>
  <si>
    <t xml:space="preserve">Ricardo </t>
  </si>
  <si>
    <t>Балкан</t>
  </si>
  <si>
    <t xml:space="preserve">Բալկան </t>
  </si>
  <si>
    <t xml:space="preserve">Balkan </t>
  </si>
  <si>
    <t>Екол</t>
  </si>
  <si>
    <t xml:space="preserve">Էկոլ </t>
  </si>
  <si>
    <t xml:space="preserve">Ekol </t>
  </si>
  <si>
    <t>Оркестра</t>
  </si>
  <si>
    <t>Օրկեստրա</t>
  </si>
  <si>
    <t xml:space="preserve"> Orkestra </t>
  </si>
  <si>
    <t>Барбоса</t>
  </si>
  <si>
    <t xml:space="preserve">Բարբոսա </t>
  </si>
  <si>
    <t xml:space="preserve">Barbosa  </t>
  </si>
  <si>
    <t>Пепе</t>
  </si>
  <si>
    <t xml:space="preserve">Պեպե </t>
  </si>
  <si>
    <t xml:space="preserve">Pepe </t>
  </si>
  <si>
    <t xml:space="preserve"> Ансор</t>
  </si>
  <si>
    <t xml:space="preserve">Անսոր </t>
  </si>
  <si>
    <t>Ansor</t>
  </si>
  <si>
    <t>Артист</t>
  </si>
  <si>
    <t xml:space="preserve">Արտիստ </t>
  </si>
  <si>
    <t xml:space="preserve">Artist </t>
  </si>
  <si>
    <t xml:space="preserve"> Амоур</t>
  </si>
  <si>
    <t>Ամոուր</t>
  </si>
  <si>
    <t>Amour</t>
  </si>
  <si>
    <t>Мелен</t>
  </si>
  <si>
    <t xml:space="preserve">Մելեն </t>
  </si>
  <si>
    <t>Melen</t>
  </si>
  <si>
    <t xml:space="preserve">Բջորն  </t>
  </si>
  <si>
    <t>Bjorn</t>
  </si>
  <si>
    <t>Бйорн</t>
  </si>
  <si>
    <t>Северин</t>
  </si>
  <si>
    <t xml:space="preserve">Սեվերին </t>
  </si>
  <si>
    <t xml:space="preserve">Severin </t>
  </si>
  <si>
    <t>Диыез</t>
  </si>
  <si>
    <t xml:space="preserve">Դիյեզ </t>
  </si>
  <si>
    <t xml:space="preserve">Diyez </t>
  </si>
  <si>
    <t>Куарто</t>
  </si>
  <si>
    <t xml:space="preserve">Քուարտո </t>
  </si>
  <si>
    <t xml:space="preserve">Quarto </t>
  </si>
  <si>
    <t>Элвинар</t>
  </si>
  <si>
    <t xml:space="preserve">Էլվինար </t>
  </si>
  <si>
    <t xml:space="preserve">Elvinar </t>
  </si>
  <si>
    <t>3․</t>
  </si>
  <si>
    <t>Спрингбок</t>
  </si>
  <si>
    <t xml:space="preserve">Սպրինգբոկ </t>
  </si>
  <si>
    <t xml:space="preserve">Springbok </t>
  </si>
  <si>
    <t>Херцулес</t>
  </si>
  <si>
    <t xml:space="preserve">Հերցուլես </t>
  </si>
  <si>
    <t xml:space="preserve">Hercules </t>
  </si>
  <si>
    <t>Чидем</t>
  </si>
  <si>
    <t xml:space="preserve">Չիդեմ </t>
  </si>
  <si>
    <t xml:space="preserve">Chidem </t>
  </si>
  <si>
    <t>Црусадер</t>
  </si>
  <si>
    <t xml:space="preserve">Ցրուսադեր </t>
  </si>
  <si>
    <t xml:space="preserve">Crusader </t>
  </si>
  <si>
    <t>Корнеля</t>
  </si>
  <si>
    <t xml:space="preserve">Կորնելյա </t>
  </si>
  <si>
    <t xml:space="preserve">Kornelya </t>
  </si>
  <si>
    <t>Лиубов</t>
  </si>
  <si>
    <t xml:space="preserve">Լիուբով </t>
  </si>
  <si>
    <t xml:space="preserve">Liubov </t>
  </si>
  <si>
    <t>Ыецла</t>
  </si>
  <si>
    <t xml:space="preserve">Յեցլա </t>
  </si>
  <si>
    <t xml:space="preserve">Yecla </t>
  </si>
  <si>
    <t>Пироует</t>
  </si>
  <si>
    <t xml:space="preserve">Պիրոուետ </t>
  </si>
  <si>
    <t xml:space="preserve">Pirouet </t>
  </si>
  <si>
    <t>Лумос</t>
  </si>
  <si>
    <t xml:space="preserve">Լումոս </t>
  </si>
  <si>
    <t xml:space="preserve">Lumos </t>
  </si>
  <si>
    <t>Амаретта</t>
  </si>
  <si>
    <t>Ամարետտա</t>
  </si>
  <si>
    <t xml:space="preserve">Amaretta </t>
  </si>
  <si>
    <t>Редыинг</t>
  </si>
  <si>
    <t xml:space="preserve">Ռեդվինգ </t>
  </si>
  <si>
    <t xml:space="preserve">Redwing </t>
  </si>
  <si>
    <t>Топгеар</t>
  </si>
  <si>
    <t xml:space="preserve">Տոպգեար  </t>
  </si>
  <si>
    <t xml:space="preserve">Topgear </t>
  </si>
  <si>
    <t xml:space="preserve"> Бачата</t>
  </si>
  <si>
    <t xml:space="preserve">Բաչատա  </t>
  </si>
  <si>
    <t xml:space="preserve">Bachata </t>
  </si>
  <si>
    <t>Палермо Охалис</t>
  </si>
  <si>
    <t xml:space="preserve">Պալերմո Օխալիս </t>
  </si>
  <si>
    <t xml:space="preserve">Palermo Oxalis </t>
  </si>
  <si>
    <t>1.</t>
  </si>
  <si>
    <t>Сахем</t>
  </si>
  <si>
    <t xml:space="preserve">Սահեմ </t>
  </si>
  <si>
    <t xml:space="preserve">Sahem </t>
  </si>
  <si>
    <t>Дестан</t>
  </si>
  <si>
    <t xml:space="preserve">Դեստան </t>
  </si>
  <si>
    <t>Destan</t>
  </si>
  <si>
    <t xml:space="preserve"> Беыонце</t>
  </si>
  <si>
    <t xml:space="preserve">Բեյոնցե </t>
  </si>
  <si>
    <t>Beyonce</t>
  </si>
  <si>
    <t>Ангелина</t>
  </si>
  <si>
    <t>Անգելինա</t>
  </si>
  <si>
    <t>Angelina</t>
  </si>
  <si>
    <t>Цорделиа</t>
  </si>
  <si>
    <t xml:space="preserve">Ցորդելիա </t>
  </si>
  <si>
    <t xml:space="preserve">Cordelia </t>
  </si>
  <si>
    <t>Инфиниты</t>
  </si>
  <si>
    <t>Аутумн Кинг</t>
  </si>
  <si>
    <t xml:space="preserve">Աուտումն Կինգ  </t>
  </si>
  <si>
    <t xml:space="preserve">Autumn King </t>
  </si>
  <si>
    <t>Ранини</t>
  </si>
  <si>
    <t>Паламут</t>
  </si>
  <si>
    <t>Бронцо</t>
  </si>
  <si>
    <t xml:space="preserve">Բրոնցո </t>
  </si>
  <si>
    <t xml:space="preserve">Bronco </t>
  </si>
  <si>
    <t>Парел</t>
  </si>
  <si>
    <t>Պարել</t>
  </si>
  <si>
    <t>Цонщуерор</t>
  </si>
  <si>
    <t>Тацома</t>
  </si>
  <si>
    <t>Нахос</t>
  </si>
  <si>
    <t xml:space="preserve">Նախոս  </t>
  </si>
  <si>
    <t xml:space="preserve">Naxos </t>
  </si>
  <si>
    <t>Կարմրագլուխ կաղամբ</t>
  </si>
  <si>
    <t>Ред Йевел</t>
  </si>
  <si>
    <t xml:space="preserve">Ռեդ Ջեվել   </t>
  </si>
  <si>
    <t xml:space="preserve">Red Jewel </t>
  </si>
  <si>
    <t>ՉԻՆԱԿԱՆ ԿԱՂԱՄԲ</t>
  </si>
  <si>
    <t xml:space="preserve"> Билко </t>
  </si>
  <si>
    <t xml:space="preserve">Բիլկո  </t>
  </si>
  <si>
    <t xml:space="preserve">Bilko </t>
  </si>
  <si>
    <t>Маноко</t>
  </si>
  <si>
    <t xml:space="preserve">Մանոկո  </t>
  </si>
  <si>
    <t xml:space="preserve">Manoko  </t>
  </si>
  <si>
    <t>Brassica rapa Chinese Cabbage    Group</t>
  </si>
  <si>
    <t>Բրասիկա րապա Չինես Կաբբաջ Գրուպ</t>
  </si>
  <si>
    <t>Пекинская капуста или китайская капуста</t>
  </si>
  <si>
    <t>Chinese cabbage</t>
  </si>
  <si>
    <t xml:space="preserve"> Диего</t>
  </si>
  <si>
    <t xml:space="preserve">Դիեգո   </t>
  </si>
  <si>
    <t>Diego</t>
  </si>
  <si>
    <t>Мелито</t>
  </si>
  <si>
    <t xml:space="preserve">Մելիտո  </t>
  </si>
  <si>
    <t xml:space="preserve">Melito  </t>
  </si>
  <si>
    <t>Медуса</t>
  </si>
  <si>
    <t>Մեդուսա</t>
  </si>
  <si>
    <t xml:space="preserve"> Medusa  </t>
  </si>
  <si>
    <t xml:space="preserve"> Бонус</t>
  </si>
  <si>
    <t xml:space="preserve">Բոնուս  </t>
  </si>
  <si>
    <t xml:space="preserve">Bonus </t>
  </si>
  <si>
    <t>Бридгер</t>
  </si>
  <si>
    <t xml:space="preserve">Բրիդգեր   </t>
  </si>
  <si>
    <t xml:space="preserve">Bridger </t>
  </si>
  <si>
    <t>Сибир</t>
  </si>
  <si>
    <t>Սիբիր</t>
  </si>
  <si>
    <t>Sibir</t>
  </si>
  <si>
    <t>Маллоры</t>
  </si>
  <si>
    <t xml:space="preserve">Մալլորյ  </t>
  </si>
  <si>
    <t xml:space="preserve">Mallory </t>
  </si>
  <si>
    <t>Катинка</t>
  </si>
  <si>
    <t xml:space="preserve">Կատինկա </t>
  </si>
  <si>
    <t xml:space="preserve">Katinka </t>
  </si>
  <si>
    <t>Шинто</t>
  </si>
  <si>
    <t xml:space="preserve">Շինտո </t>
  </si>
  <si>
    <t xml:space="preserve">Shinto </t>
  </si>
  <si>
    <t xml:space="preserve">Ջատոբա  </t>
  </si>
  <si>
    <t>Jatoba</t>
  </si>
  <si>
    <t>Йатоба</t>
  </si>
  <si>
    <t>Цаоба</t>
  </si>
  <si>
    <t xml:space="preserve">Ցաոբա </t>
  </si>
  <si>
    <t xml:space="preserve">Caoba </t>
  </si>
  <si>
    <t>Дордон</t>
  </si>
  <si>
    <t>Балтиморе</t>
  </si>
  <si>
    <t xml:space="preserve">Բալտիմորե </t>
  </si>
  <si>
    <t>Baltimore,</t>
  </si>
  <si>
    <t xml:space="preserve">Բոլիվար </t>
  </si>
  <si>
    <t>Bolivar</t>
  </si>
  <si>
    <t xml:space="preserve"> Боливар</t>
  </si>
  <si>
    <t>Курода Повер</t>
  </si>
  <si>
    <t xml:space="preserve">Կուրոդա Պովեր  </t>
  </si>
  <si>
    <t>Kuroda Power</t>
  </si>
  <si>
    <t>Ատլաս</t>
  </si>
  <si>
    <t>Atlas</t>
  </si>
  <si>
    <t>Атлас</t>
  </si>
  <si>
    <t>Ариел</t>
  </si>
  <si>
    <t xml:space="preserve">Արիել </t>
  </si>
  <si>
    <t>Ariel</t>
  </si>
  <si>
    <t xml:space="preserve"> Плуто</t>
  </si>
  <si>
    <t xml:space="preserve">Պլուտո </t>
  </si>
  <si>
    <t>Pluto</t>
  </si>
  <si>
    <t>Цолт</t>
  </si>
  <si>
    <t xml:space="preserve">Ցոլտ </t>
  </si>
  <si>
    <t>Colt</t>
  </si>
  <si>
    <t>Талисман</t>
  </si>
  <si>
    <t>Տալիսման</t>
  </si>
  <si>
    <t xml:space="preserve"> Talisman </t>
  </si>
  <si>
    <t>Тамерлан</t>
  </si>
  <si>
    <t xml:space="preserve">Տամերլան  </t>
  </si>
  <si>
    <t xml:space="preserve">Tamerlan </t>
  </si>
  <si>
    <t>Кримсон Рубы</t>
  </si>
  <si>
    <t xml:space="preserve">Կրիմսոն Ռուբյ  </t>
  </si>
  <si>
    <t xml:space="preserve">Crimson Ruby </t>
  </si>
  <si>
    <t>Ливерпоол</t>
  </si>
  <si>
    <t xml:space="preserve">Լիվերպոոլ </t>
  </si>
  <si>
    <t xml:space="preserve">Liverpool  </t>
  </si>
  <si>
    <t>Каристан</t>
  </si>
  <si>
    <t xml:space="preserve">Կարիստան </t>
  </si>
  <si>
    <t xml:space="preserve">Karistan </t>
  </si>
  <si>
    <t>Мирто</t>
  </si>
  <si>
    <t xml:space="preserve">Միրտո  </t>
  </si>
  <si>
    <t xml:space="preserve">Mirto  </t>
  </si>
  <si>
    <t>Барака</t>
  </si>
  <si>
    <t xml:space="preserve">Բարակա </t>
  </si>
  <si>
    <t xml:space="preserve">Baraka  </t>
  </si>
  <si>
    <t>Донело</t>
  </si>
  <si>
    <t xml:space="preserve">Դոնելո  </t>
  </si>
  <si>
    <t xml:space="preserve">Donelo  </t>
  </si>
  <si>
    <t xml:space="preserve">Միկադո  </t>
  </si>
  <si>
    <t xml:space="preserve">Mikado  </t>
  </si>
  <si>
    <t xml:space="preserve"> Царриере</t>
  </si>
  <si>
    <t xml:space="preserve">Ցարրիերե </t>
  </si>
  <si>
    <t>Carriere</t>
  </si>
  <si>
    <t xml:space="preserve">Արգոս   </t>
  </si>
  <si>
    <t xml:space="preserve">Argos </t>
  </si>
  <si>
    <t xml:space="preserve">Արոմա   </t>
  </si>
  <si>
    <t>Дривер</t>
  </si>
  <si>
    <t xml:space="preserve">Դրիվեր </t>
  </si>
  <si>
    <t xml:space="preserve"> Driver  </t>
  </si>
  <si>
    <t xml:space="preserve">ԲՍՍ 1075 </t>
  </si>
  <si>
    <t>BSS 1075</t>
  </si>
  <si>
    <t>БСС 1075</t>
  </si>
  <si>
    <t>ГСС 5613-Фирестар</t>
  </si>
  <si>
    <t xml:space="preserve">ԳՍՍ 5613-Ֆիրեստար </t>
  </si>
  <si>
    <t>GSS 5613-Firestar</t>
  </si>
  <si>
    <t>ГСС  3071</t>
  </si>
  <si>
    <t xml:space="preserve">ԳՍՍ 3071  </t>
  </si>
  <si>
    <t xml:space="preserve">GSS 3071 </t>
  </si>
  <si>
    <t>Глациал</t>
  </si>
  <si>
    <t xml:space="preserve">Գլացիալ </t>
  </si>
  <si>
    <t xml:space="preserve"> Glacial  </t>
  </si>
  <si>
    <t>Шинероцк</t>
  </si>
  <si>
    <t xml:space="preserve">Շիներոցկ  </t>
  </si>
  <si>
    <t xml:space="preserve">Shinerock  </t>
  </si>
  <si>
    <t>Стронгстар</t>
  </si>
  <si>
    <t xml:space="preserve">Strongstar  </t>
  </si>
  <si>
    <t xml:space="preserve">Սթրոնգսթար  </t>
  </si>
  <si>
    <t>Турбине</t>
  </si>
  <si>
    <t xml:space="preserve"> Turbine  </t>
  </si>
  <si>
    <t xml:space="preserve"> Տուրբինե </t>
  </si>
  <si>
    <t xml:space="preserve">Ilema </t>
  </si>
  <si>
    <t xml:space="preserve"> Илема</t>
  </si>
  <si>
    <t>Իլեմա</t>
  </si>
  <si>
    <t>Аполло</t>
  </si>
  <si>
    <t xml:space="preserve">Ապոլլո   </t>
  </si>
  <si>
    <t xml:space="preserve">Apollo </t>
  </si>
  <si>
    <t xml:space="preserve"> Boa</t>
  </si>
  <si>
    <t>Боа</t>
  </si>
  <si>
    <t>Рембрант</t>
  </si>
  <si>
    <t xml:space="preserve">Ռեմբրանտ  </t>
  </si>
  <si>
    <t xml:space="preserve">Rembrant  </t>
  </si>
  <si>
    <t xml:space="preserve"> Спаце</t>
  </si>
  <si>
    <t xml:space="preserve">Space </t>
  </si>
  <si>
    <t xml:space="preserve">Սպացե  </t>
  </si>
  <si>
    <t xml:space="preserve">Բոա   </t>
  </si>
  <si>
    <t>Дилле Голдкрон</t>
  </si>
  <si>
    <t xml:space="preserve">Դիլլե Գոլդկրոն   </t>
  </si>
  <si>
    <t xml:space="preserve">Dille Goldkron </t>
  </si>
  <si>
    <t>ՀԱՄԵՄ</t>
  </si>
  <si>
    <t>Кориандр</t>
  </si>
  <si>
    <t>Coriander</t>
  </si>
  <si>
    <t>Կորիանդրում սաթիվում Լ</t>
  </si>
  <si>
    <t>Марино</t>
  </si>
  <si>
    <t xml:space="preserve">Մարինո   </t>
  </si>
  <si>
    <t xml:space="preserve">Marino  </t>
  </si>
  <si>
    <t>Դոննատինիո</t>
  </si>
  <si>
    <t>Ռուններ</t>
  </si>
  <si>
    <t>Իգրանդա</t>
  </si>
  <si>
    <t>Igranda</t>
  </si>
  <si>
    <t>Donnatinio</t>
  </si>
  <si>
    <t>Darko</t>
  </si>
  <si>
    <t>Դարկո</t>
  </si>
  <si>
    <t>Ունիբորտա</t>
  </si>
  <si>
    <t>Uniborta</t>
  </si>
  <si>
    <t>Kampe</t>
  </si>
  <si>
    <t>Կամպե</t>
  </si>
  <si>
    <t xml:space="preserve">Աու Պրոդյուսեր </t>
  </si>
  <si>
    <t>Au Producer</t>
  </si>
  <si>
    <t xml:space="preserve">Ау Продюсер </t>
  </si>
  <si>
    <t>III.II</t>
  </si>
  <si>
    <t>Бобовые культуры</t>
  </si>
  <si>
    <t>Кукуруза сахарная</t>
  </si>
  <si>
    <t>Sugar maize</t>
  </si>
  <si>
    <t>Овощные культуры</t>
  </si>
  <si>
    <t>Vegetable crops</t>
  </si>
  <si>
    <t>2․</t>
  </si>
  <si>
    <t>Ինֆինիտյ</t>
  </si>
  <si>
    <t>Infinity</t>
  </si>
  <si>
    <t>Պալամուտ</t>
  </si>
  <si>
    <t>Parel</t>
  </si>
  <si>
    <t>Palamut</t>
  </si>
  <si>
    <t>Ռանինի</t>
  </si>
  <si>
    <t>Ranini</t>
  </si>
  <si>
    <t>Tacoma</t>
  </si>
  <si>
    <t>Տացոմա</t>
  </si>
  <si>
    <t>Ցոնքուերոր</t>
  </si>
  <si>
    <t>Conqueror</t>
  </si>
  <si>
    <t>Фарао</t>
  </si>
  <si>
    <t>Ֆարաո</t>
  </si>
  <si>
    <t>Farao</t>
  </si>
  <si>
    <t xml:space="preserve">4.2. </t>
  </si>
  <si>
    <t>4․</t>
  </si>
  <si>
    <t>5․</t>
  </si>
  <si>
    <t>6․</t>
  </si>
  <si>
    <t>7․</t>
  </si>
  <si>
    <t>6)</t>
  </si>
  <si>
    <t>Ցորսիցա</t>
  </si>
  <si>
    <t>Corsica</t>
  </si>
  <si>
    <t>9․</t>
  </si>
  <si>
    <t>8)</t>
  </si>
  <si>
    <t>9)</t>
  </si>
  <si>
    <t>10)</t>
  </si>
  <si>
    <t>11)</t>
  </si>
  <si>
    <t>8․</t>
  </si>
  <si>
    <t>10․</t>
  </si>
  <si>
    <t>11․</t>
  </si>
  <si>
    <t>12․</t>
  </si>
  <si>
    <t>14․</t>
  </si>
  <si>
    <t>13․</t>
  </si>
  <si>
    <t>15․</t>
  </si>
  <si>
    <t>16․</t>
  </si>
  <si>
    <t>17․</t>
  </si>
  <si>
    <t>II.II․I. </t>
  </si>
  <si>
    <t xml:space="preserve">1․ </t>
  </si>
  <si>
    <t>II.II․II. </t>
  </si>
  <si>
    <r>
      <t>15</t>
    </r>
    <r>
      <rPr>
        <b/>
        <sz val="11"/>
        <color theme="1"/>
        <rFont val="Calibri"/>
        <family val="2"/>
      </rPr>
      <t>)</t>
    </r>
  </si>
  <si>
    <t>II.III.</t>
  </si>
  <si>
    <r>
      <t>17</t>
    </r>
    <r>
      <rPr>
        <b/>
        <sz val="11"/>
        <color theme="1"/>
        <rFont val="Calibri"/>
        <family val="2"/>
      </rPr>
      <t>)</t>
    </r>
  </si>
  <si>
    <t>Coriandrum sativum L.</t>
  </si>
  <si>
    <t>7)</t>
  </si>
  <si>
    <t>18․</t>
  </si>
  <si>
    <t>33.2.</t>
  </si>
  <si>
    <t>35.1.</t>
  </si>
  <si>
    <t>35.2.</t>
  </si>
  <si>
    <t>39.2.</t>
  </si>
  <si>
    <t>43.1.</t>
  </si>
  <si>
    <t>43.2.</t>
  </si>
  <si>
    <t>49.1.</t>
  </si>
  <si>
    <t>57.1.</t>
  </si>
  <si>
    <t>60.1.</t>
  </si>
  <si>
    <t>59.2.</t>
  </si>
  <si>
    <t>63.1.</t>
  </si>
  <si>
    <t>63.1.1.</t>
  </si>
  <si>
    <t>71.1.</t>
  </si>
  <si>
    <t>72)</t>
  </si>
  <si>
    <t>73)</t>
  </si>
  <si>
    <t>61)</t>
  </si>
  <si>
    <t>61.1.</t>
  </si>
  <si>
    <t>61.1.2.</t>
  </si>
  <si>
    <t>61.2.</t>
  </si>
  <si>
    <t>61.2.1.</t>
  </si>
  <si>
    <t>61.2.2.</t>
  </si>
  <si>
    <t>61.2.3.</t>
  </si>
  <si>
    <t>61.3.</t>
  </si>
  <si>
    <t>61.3.1.</t>
  </si>
  <si>
    <t>61.3.2.</t>
  </si>
  <si>
    <t>VI.III.I.</t>
  </si>
  <si>
    <t>65)</t>
  </si>
  <si>
    <t>66)</t>
  </si>
  <si>
    <t>VI.III.II.</t>
  </si>
  <si>
    <t>67)</t>
  </si>
  <si>
    <t>68)</t>
  </si>
  <si>
    <t>69)</t>
  </si>
  <si>
    <t>70)</t>
  </si>
  <si>
    <t>VI.III.III.</t>
  </si>
  <si>
    <t>73.2.</t>
  </si>
  <si>
    <t>73.3.</t>
  </si>
  <si>
    <t>75.1.</t>
  </si>
  <si>
    <t>76)</t>
  </si>
  <si>
    <t>Շլորենի սովորական</t>
  </si>
  <si>
    <t>76.1.</t>
  </si>
  <si>
    <t>Սալորենի տնային</t>
  </si>
  <si>
    <t>76.2.</t>
  </si>
  <si>
    <t>VI.III.IV</t>
  </si>
  <si>
    <t>Geranium</t>
  </si>
  <si>
    <t>Краснакочанная капуста</t>
  </si>
  <si>
    <t>Red cabbage</t>
  </si>
  <si>
    <t>Հելիանտուս աննուս Լ․</t>
  </si>
  <si>
    <t>Տիպ Տոպ</t>
  </si>
  <si>
    <t>Tip Top</t>
  </si>
  <si>
    <t>Тип Топ</t>
  </si>
  <si>
    <t>Դետրոիտ 2</t>
  </si>
  <si>
    <t>Detroit 2</t>
  </si>
  <si>
    <t>Детроит 2</t>
  </si>
  <si>
    <t>Հարմոնիա</t>
  </si>
  <si>
    <t>Harmonia</t>
  </si>
  <si>
    <t>Хармониа</t>
  </si>
  <si>
    <t>Իտալիան գիանտ</t>
  </si>
  <si>
    <t>Italian giant</t>
  </si>
  <si>
    <t>Италиан гигант</t>
  </si>
  <si>
    <t>Ցոմմոն</t>
  </si>
  <si>
    <t>Common</t>
  </si>
  <si>
    <t>Цоммон</t>
  </si>
  <si>
    <t>Նիմֆա</t>
  </si>
  <si>
    <t>Nimfa</t>
  </si>
  <si>
    <t>Нимфа</t>
  </si>
  <si>
    <t>Սյունե</t>
  </si>
  <si>
    <t>Syune</t>
  </si>
  <si>
    <t>Сыуне</t>
  </si>
  <si>
    <t>54․</t>
  </si>
  <si>
    <t>55․</t>
  </si>
  <si>
    <t>56․</t>
  </si>
  <si>
    <t>48․</t>
  </si>
  <si>
    <t>49․</t>
  </si>
  <si>
    <t>50․</t>
  </si>
  <si>
    <t>51․</t>
  </si>
  <si>
    <t>52․</t>
  </si>
  <si>
    <t>53․</t>
  </si>
  <si>
    <t>Ասպրամ</t>
  </si>
  <si>
    <t>Aspram</t>
  </si>
  <si>
    <t>Аспрам</t>
  </si>
  <si>
    <t>Էմմի</t>
  </si>
  <si>
    <t>Emmi</t>
  </si>
  <si>
    <t>Емми</t>
  </si>
  <si>
    <t>Տիտան</t>
  </si>
  <si>
    <t>Titan</t>
  </si>
  <si>
    <t>Титан</t>
  </si>
  <si>
    <t>19․</t>
  </si>
  <si>
    <t>20․</t>
  </si>
  <si>
    <t>21․</t>
  </si>
  <si>
    <t>22․</t>
  </si>
  <si>
    <t>23․</t>
  </si>
  <si>
    <t>24․</t>
  </si>
  <si>
    <t>25․</t>
  </si>
  <si>
    <t>26․</t>
  </si>
  <si>
    <t>27․</t>
  </si>
  <si>
    <t>28․</t>
  </si>
  <si>
    <t>29․</t>
  </si>
  <si>
    <t>30․</t>
  </si>
  <si>
    <t>31․</t>
  </si>
  <si>
    <t>32․</t>
  </si>
  <si>
    <t>33․</t>
  </si>
  <si>
    <t>34․</t>
  </si>
  <si>
    <t>35․</t>
  </si>
  <si>
    <t>36․</t>
  </si>
  <si>
    <t>37․</t>
  </si>
  <si>
    <t>38․</t>
  </si>
  <si>
    <t>39․</t>
  </si>
  <si>
    <t>40․</t>
  </si>
  <si>
    <t>41․</t>
  </si>
  <si>
    <t>42․</t>
  </si>
  <si>
    <t>43․</t>
  </si>
  <si>
    <t>44․</t>
  </si>
  <si>
    <t>45․</t>
  </si>
  <si>
    <t>46․</t>
  </si>
  <si>
    <t>47․</t>
  </si>
  <si>
    <t>Լեդի</t>
  </si>
  <si>
    <t>Ledi</t>
  </si>
  <si>
    <t>Леди</t>
  </si>
  <si>
    <t>Սոլսիս</t>
  </si>
  <si>
    <t>Solsis</t>
  </si>
  <si>
    <t>Солсис</t>
  </si>
  <si>
    <t>Օրանժ կակաչ</t>
  </si>
  <si>
    <t>Orange kakach</t>
  </si>
  <si>
    <t>Оранге какач</t>
  </si>
  <si>
    <t>Դեղին կակաչ</t>
  </si>
  <si>
    <t>Deghin kakach</t>
  </si>
  <si>
    <t>Дегхин какач</t>
  </si>
  <si>
    <t>Կայծակ</t>
  </si>
  <si>
    <t>Kaytsak</t>
  </si>
  <si>
    <t>Каытак</t>
  </si>
  <si>
    <t>Նորաբաց</t>
  </si>
  <si>
    <t>Norabatsc</t>
  </si>
  <si>
    <t>Норабац</t>
  </si>
  <si>
    <t>Տեղական 7</t>
  </si>
  <si>
    <t>Teghakan 7</t>
  </si>
  <si>
    <t>Тегхакан 7</t>
  </si>
  <si>
    <t>Դեղին գունդ</t>
  </si>
  <si>
    <t>Deghin gund</t>
  </si>
  <si>
    <t>Дегхин Гунд</t>
  </si>
  <si>
    <t>Արաքսի 23</t>
  </si>
  <si>
    <t>Araqsi 23</t>
  </si>
  <si>
    <t>Аракси 23</t>
  </si>
  <si>
    <t>Նազելի</t>
  </si>
  <si>
    <t>Nazeli</t>
  </si>
  <si>
    <t>Назели</t>
  </si>
  <si>
    <t>Չերրյ բելլ</t>
  </si>
  <si>
    <t>Cherry bell</t>
  </si>
  <si>
    <t>Жхерры белл</t>
  </si>
  <si>
    <t>Ռիո գրանդե</t>
  </si>
  <si>
    <t>Rio Grande</t>
  </si>
  <si>
    <t>Рио Гранде</t>
  </si>
  <si>
    <t>57․</t>
  </si>
  <si>
    <t>Հելդա</t>
  </si>
  <si>
    <t>Helda</t>
  </si>
  <si>
    <t>Хелда</t>
  </si>
  <si>
    <t>Սորիալ</t>
  </si>
  <si>
    <t>Sorial</t>
  </si>
  <si>
    <t>Сприал</t>
  </si>
  <si>
    <t>Աբրազո</t>
  </si>
  <si>
    <t>Abrazo</t>
  </si>
  <si>
    <t>Абразо</t>
  </si>
  <si>
    <t>Ցարրուբա</t>
  </si>
  <si>
    <t>Carruba</t>
  </si>
  <si>
    <t>Царруба</t>
  </si>
  <si>
    <t>Աբացո</t>
  </si>
  <si>
    <t>Abaco</t>
  </si>
  <si>
    <t>Абацо</t>
  </si>
  <si>
    <t>Լարսիա</t>
  </si>
  <si>
    <t>Larsia</t>
  </si>
  <si>
    <t>Ларсиа</t>
  </si>
  <si>
    <t>Արիադնի</t>
  </si>
  <si>
    <t>Ariadni</t>
  </si>
  <si>
    <t>Ариадни</t>
  </si>
  <si>
    <t>Ռամիրո</t>
  </si>
  <si>
    <t>Ramiro</t>
  </si>
  <si>
    <t>Рамиро</t>
  </si>
  <si>
    <t>Միսսիսսիպպի</t>
  </si>
  <si>
    <t>Mississippi</t>
  </si>
  <si>
    <t>Миссиссиппи</t>
  </si>
  <si>
    <t>Վիֆակ</t>
  </si>
  <si>
    <t xml:space="preserve">Wifak </t>
  </si>
  <si>
    <t>Вифак</t>
  </si>
  <si>
    <t>Գռեեն Ջառ</t>
  </si>
  <si>
    <t>Green Jar</t>
  </si>
  <si>
    <t>Греен Йар</t>
  </si>
  <si>
    <t>Գերման</t>
  </si>
  <si>
    <t>German</t>
  </si>
  <si>
    <t>Герман</t>
  </si>
  <si>
    <t>ՍՎ4097ՑՎ</t>
  </si>
  <si>
    <t>SV4097CV</t>
  </si>
  <si>
    <t>СВ4097ЦВ</t>
  </si>
  <si>
    <t>Նովա Տոպ</t>
  </si>
  <si>
    <t>Nova Top</t>
  </si>
  <si>
    <t>Нова Топ</t>
  </si>
  <si>
    <t>Ացտինա</t>
  </si>
  <si>
    <t>Actina</t>
  </si>
  <si>
    <t>Ацтина</t>
  </si>
  <si>
    <t>Ցարիոլե</t>
  </si>
  <si>
    <t>Cariole</t>
  </si>
  <si>
    <t>Царивле</t>
  </si>
  <si>
    <t>Էլ Պրադո</t>
  </si>
  <si>
    <t>El Prado</t>
  </si>
  <si>
    <t>Ел Прадо</t>
  </si>
  <si>
    <t>Իցեբազաար</t>
  </si>
  <si>
    <t>Icebazaar</t>
  </si>
  <si>
    <t>Ицебазаар</t>
  </si>
  <si>
    <t>Մոնացո</t>
  </si>
  <si>
    <t>Monaco</t>
  </si>
  <si>
    <t>Монацо</t>
  </si>
  <si>
    <t>Մոնրելլո</t>
  </si>
  <si>
    <t>Monrello</t>
  </si>
  <si>
    <t>Монрелло</t>
  </si>
  <si>
    <t>12)</t>
  </si>
  <si>
    <t>13)</t>
  </si>
  <si>
    <t>13.1.</t>
  </si>
  <si>
    <t>13.2.</t>
  </si>
  <si>
    <r>
      <t>14</t>
    </r>
    <r>
      <rPr>
        <b/>
        <sz val="11"/>
        <color theme="1"/>
        <rFont val="Calibri"/>
        <family val="2"/>
      </rPr>
      <t>)</t>
    </r>
  </si>
  <si>
    <t>14.1.</t>
  </si>
  <si>
    <t>16)</t>
  </si>
  <si>
    <t>17․1․</t>
  </si>
  <si>
    <r>
      <t>18</t>
    </r>
    <r>
      <rPr>
        <b/>
        <sz val="11"/>
        <color theme="1"/>
        <rFont val="Calibri"/>
        <family val="2"/>
      </rPr>
      <t>)</t>
    </r>
  </si>
  <si>
    <r>
      <t>19</t>
    </r>
    <r>
      <rPr>
        <b/>
        <sz val="11"/>
        <color theme="1"/>
        <rFont val="Calibri"/>
        <family val="2"/>
      </rPr>
      <t>)</t>
    </r>
  </si>
  <si>
    <t>20.1.</t>
  </si>
  <si>
    <t>20.2.</t>
  </si>
  <si>
    <t>20.3.</t>
  </si>
  <si>
    <t>Ֆիլիպար</t>
  </si>
  <si>
    <t>Filipar</t>
  </si>
  <si>
    <t>Филипар</t>
  </si>
  <si>
    <t>Դոնար</t>
  </si>
  <si>
    <t>Donar</t>
  </si>
  <si>
    <t>Донар</t>
  </si>
  <si>
    <t>Բոբցատ</t>
  </si>
  <si>
    <t>Bobcat</t>
  </si>
  <si>
    <t>Бобцат</t>
  </si>
  <si>
    <t>Գրանդիցե</t>
  </si>
  <si>
    <t>Grandice</t>
  </si>
  <si>
    <t>Грандице</t>
  </si>
  <si>
    <t>Նովերո</t>
  </si>
  <si>
    <t>Novero</t>
  </si>
  <si>
    <t>Новеро</t>
  </si>
  <si>
    <t>Մախիֆորտ</t>
  </si>
  <si>
    <t>Maxifort</t>
  </si>
  <si>
    <t>Махифорт</t>
  </si>
  <si>
    <t>ԴՌ 0141ՏԽ</t>
  </si>
  <si>
    <t>DR 0141SX</t>
  </si>
  <si>
    <t>ДР 0141СХ</t>
  </si>
  <si>
    <t>Ալբրիցե</t>
  </si>
  <si>
    <t>Albrice</t>
  </si>
  <si>
    <t>Албрице</t>
  </si>
  <si>
    <t>58․</t>
  </si>
  <si>
    <t>59․</t>
  </si>
  <si>
    <t>60․</t>
  </si>
  <si>
    <t>61․</t>
  </si>
  <si>
    <t>62․</t>
  </si>
  <si>
    <t>63․</t>
  </si>
  <si>
    <t>64․</t>
  </si>
  <si>
    <t>65․</t>
  </si>
  <si>
    <t>66․</t>
  </si>
  <si>
    <t>67․</t>
  </si>
  <si>
    <t>68․</t>
  </si>
  <si>
    <t>69․</t>
  </si>
  <si>
    <t>70․</t>
  </si>
  <si>
    <t>71․</t>
  </si>
  <si>
    <t>72․</t>
  </si>
  <si>
    <t>73․</t>
  </si>
  <si>
    <t>74․</t>
  </si>
  <si>
    <t>75․</t>
  </si>
  <si>
    <t>76․</t>
  </si>
  <si>
    <t>77․</t>
  </si>
  <si>
    <t>78․</t>
  </si>
  <si>
    <t>79․</t>
  </si>
  <si>
    <t>80․</t>
  </si>
  <si>
    <t>ՍՎՏԴ3083</t>
  </si>
  <si>
    <t>SVTD3083</t>
  </si>
  <si>
    <t>СВТД3083</t>
  </si>
  <si>
    <t>Բեսուտո</t>
  </si>
  <si>
    <t>Besuto</t>
  </si>
  <si>
    <t>Бесуто</t>
  </si>
  <si>
    <t>Բիգ Բեեֆ Պլուս</t>
  </si>
  <si>
    <t>Big Beef Plus</t>
  </si>
  <si>
    <t>Биг Бееф Плус</t>
  </si>
  <si>
    <t>81․</t>
  </si>
  <si>
    <t>82․</t>
  </si>
  <si>
    <t>Զարիկ</t>
  </si>
  <si>
    <t>Zarik</t>
  </si>
  <si>
    <t>Зарик</t>
  </si>
  <si>
    <t>Լուսաստղ</t>
  </si>
  <si>
    <t>Lusastx</t>
  </si>
  <si>
    <t>Лусастх</t>
  </si>
  <si>
    <t>Ֆեստիվալ</t>
  </si>
  <si>
    <t>Festival</t>
  </si>
  <si>
    <t>Фестижал</t>
  </si>
  <si>
    <t>Narek</t>
  </si>
  <si>
    <t>Нарек</t>
  </si>
  <si>
    <t>Tatev</t>
  </si>
  <si>
    <t>Narine</t>
  </si>
  <si>
    <t>Нарине</t>
  </si>
  <si>
    <t>Բետտինա</t>
  </si>
  <si>
    <t>Bettina</t>
  </si>
  <si>
    <t>Беттина</t>
  </si>
  <si>
    <t>Ջուվել</t>
  </si>
  <si>
    <t>Juwel</t>
  </si>
  <si>
    <t>Йувел</t>
  </si>
  <si>
    <t>Սեվիմ</t>
  </si>
  <si>
    <t>Sevim</t>
  </si>
  <si>
    <t>Сежим</t>
  </si>
  <si>
    <t>Պետրա</t>
  </si>
  <si>
    <t>Petra</t>
  </si>
  <si>
    <t>Петра</t>
  </si>
  <si>
    <t>Բիգրոսսա</t>
  </si>
  <si>
    <t>Bigrossa</t>
  </si>
  <si>
    <t>Бигросса</t>
  </si>
  <si>
    <t>Կռոնե</t>
  </si>
  <si>
    <t>Krone</t>
  </si>
  <si>
    <t>Кроне</t>
  </si>
  <si>
    <t>83․</t>
  </si>
  <si>
    <t>84․</t>
  </si>
  <si>
    <t>85․</t>
  </si>
  <si>
    <t>86․</t>
  </si>
  <si>
    <t>87․</t>
  </si>
  <si>
    <t>88․</t>
  </si>
  <si>
    <t>89․</t>
  </si>
  <si>
    <t>90․</t>
  </si>
  <si>
    <t>91․</t>
  </si>
  <si>
    <t>Հիգլով</t>
  </si>
  <si>
    <t>Higlow</t>
  </si>
  <si>
    <t>Хиглов</t>
  </si>
  <si>
    <t>Ացցենտուատե</t>
  </si>
  <si>
    <t>Accentuate</t>
  </si>
  <si>
    <t>Ацентуате</t>
  </si>
  <si>
    <t>Ստելլար</t>
  </si>
  <si>
    <t>Stellar</t>
  </si>
  <si>
    <t>Стеллар</t>
  </si>
  <si>
    <t>Մանկիկ</t>
  </si>
  <si>
    <t>Mankik</t>
  </si>
  <si>
    <t>Манкик</t>
  </si>
  <si>
    <t>Բեետ ռեդ էցկենդորֆ</t>
  </si>
  <si>
    <t>Beet Rubrum Etzkendorf</t>
  </si>
  <si>
    <t>Беет Рубрум Етзкендорф</t>
  </si>
  <si>
    <r>
      <t xml:space="preserve">Հավելված
ՀՀ Էկոնոմիկայի նախարարի
 2026 թ.մարտի 27-ի  </t>
    </r>
    <r>
      <rPr>
        <sz val="10"/>
        <color theme="1"/>
        <rFont val="GHEA Grapalat"/>
        <family val="3"/>
      </rPr>
      <t xml:space="preserve">№ </t>
    </r>
    <r>
      <rPr>
        <b/>
        <sz val="10"/>
        <color theme="1"/>
        <rFont val="GHEA Grapalat"/>
        <family val="3"/>
      </rPr>
      <t xml:space="preserve">845 - Լ հրամանի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</si>
</sst>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"/>
    <numFmt numFmtId="165" formatCode="0\)"/>
    <numFmt numFmtId="166" formatCode="\I.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b/>
      <u/>
      <sz val="11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  <font>
      <b/>
      <sz val="7"/>
      <color theme="1"/>
      <name val="GHEA Grapalat"/>
      <family val="3"/>
    </font>
    <font>
      <b/>
      <sz val="10"/>
      <color theme="1"/>
      <name val="GHEA Grapalat"/>
      <family val="3"/>
    </font>
    <font>
      <b/>
      <sz val="8"/>
      <color theme="1"/>
      <name val="GHEA Grapalat"/>
      <family val="3"/>
    </font>
    <font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rgb="FF000000"/>
      <name val="GHEA Grapalat"/>
      <family val="3"/>
    </font>
    <font>
      <b/>
      <sz val="8"/>
      <color theme="0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name val="GHEA Grapalat"/>
      <family val="3"/>
    </font>
    <font>
      <i/>
      <sz val="10"/>
      <name val="GHEA Grapalat"/>
      <family val="3"/>
    </font>
    <font>
      <sz val="11"/>
      <name val="GHEA Grapalat"/>
      <family val="3"/>
    </font>
    <font>
      <b/>
      <sz val="11"/>
      <color theme="1"/>
      <name val="Calibri"/>
      <family val="2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5"/>
    </xf>
    <xf numFmtId="166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 vertical="center" wrapText="1" indent="2"/>
    </xf>
    <xf numFmtId="0" fontId="10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left" vertical="center" wrapText="1" indent="2"/>
    </xf>
    <xf numFmtId="0" fontId="1" fillId="0" borderId="0" xfId="0" applyFont="1" applyAlignment="1">
      <alignment horizontal="right" vertical="center" wrapText="1" indent="2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 indent="2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164" fontId="1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21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wrapText="1"/>
    </xf>
    <xf numFmtId="165" fontId="2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81"/>
  <sheetViews>
    <sheetView tabSelected="1" zoomScaleNormal="100" zoomScaleSheetLayoutView="390" workbookViewId="0">
      <selection sqref="A1:Q1"/>
    </sheetView>
  </sheetViews>
  <sheetFormatPr defaultRowHeight="16.5" x14ac:dyDescent="0.3"/>
  <cols>
    <col min="1" max="1" width="8.140625" style="3" customWidth="1"/>
    <col min="2" max="2" width="3.28515625" style="3" customWidth="1"/>
    <col min="3" max="3" width="4.28515625" style="10" customWidth="1"/>
    <col min="4" max="4" width="8" style="6" customWidth="1"/>
    <col min="5" max="5" width="8.7109375" style="6" customWidth="1"/>
    <col min="6" max="6" width="8.85546875" style="6" customWidth="1"/>
    <col min="7" max="7" width="6.7109375" style="6" customWidth="1"/>
    <col min="8" max="8" width="6.140625" style="6" customWidth="1"/>
    <col min="9" max="9" width="8.140625" style="11" customWidth="1"/>
    <col min="10" max="10" width="7.7109375" style="9" customWidth="1"/>
    <col min="11" max="11" width="2.42578125" style="9" customWidth="1"/>
    <col min="12" max="12" width="26.42578125" style="8" customWidth="1"/>
    <col min="13" max="13" width="23.5703125" style="7" customWidth="1"/>
    <col min="14" max="14" width="22" style="8" customWidth="1"/>
    <col min="15" max="15" width="21.7109375" style="12" customWidth="1"/>
    <col min="16" max="16" width="22.7109375" style="7" customWidth="1"/>
    <col min="17" max="17" width="23.42578125" style="7" customWidth="1"/>
    <col min="18" max="16384" width="9.140625" style="3"/>
  </cols>
  <sheetData>
    <row r="1" spans="1:24" ht="53.25" customHeight="1" x14ac:dyDescent="0.3">
      <c r="A1" s="76" t="s">
        <v>3852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  <c r="R1" s="4"/>
      <c r="S1" s="4"/>
      <c r="T1" s="4"/>
      <c r="U1" s="4"/>
      <c r="V1" s="4"/>
      <c r="W1" s="4"/>
      <c r="X1" s="4"/>
    </row>
    <row r="2" spans="1:24" ht="58.5" customHeight="1" x14ac:dyDescent="0.3">
      <c r="A2" s="92" t="s">
        <v>2982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4"/>
      <c r="R2" s="4"/>
      <c r="S2" s="4"/>
      <c r="T2" s="4"/>
      <c r="U2" s="4"/>
      <c r="V2" s="4"/>
      <c r="W2" s="4"/>
      <c r="X2" s="4"/>
    </row>
    <row r="3" spans="1:24" ht="64.5" customHeight="1" x14ac:dyDescent="0.3">
      <c r="A3" s="79" t="s">
        <v>2918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  <c r="R3" s="4"/>
      <c r="S3" s="4"/>
      <c r="T3" s="4"/>
      <c r="U3" s="4"/>
      <c r="V3" s="4"/>
      <c r="W3" s="4"/>
      <c r="X3" s="4"/>
    </row>
    <row r="4" spans="1:24" s="16" customFormat="1" ht="19.5" customHeight="1" x14ac:dyDescent="0.25">
      <c r="A4" s="84" t="s">
        <v>2767</v>
      </c>
      <c r="B4" s="85"/>
      <c r="C4" s="85"/>
      <c r="D4" s="85"/>
      <c r="E4" s="85"/>
      <c r="F4" s="85"/>
      <c r="G4" s="85"/>
      <c r="H4" s="85"/>
      <c r="I4" s="85"/>
      <c r="J4" s="86"/>
      <c r="K4" s="83" t="s">
        <v>2768</v>
      </c>
      <c r="L4" s="83"/>
      <c r="M4" s="83"/>
      <c r="N4" s="83"/>
      <c r="O4" s="83"/>
      <c r="P4" s="82" t="s">
        <v>2091</v>
      </c>
      <c r="Q4" s="82" t="s">
        <v>2085</v>
      </c>
      <c r="R4" s="2"/>
      <c r="S4" s="2"/>
      <c r="T4" s="2"/>
      <c r="U4" s="2"/>
      <c r="V4" s="2"/>
      <c r="W4" s="2"/>
      <c r="X4" s="2"/>
    </row>
    <row r="5" spans="1:24" s="5" customFormat="1" ht="28.5" customHeight="1" x14ac:dyDescent="0.25">
      <c r="A5" s="87"/>
      <c r="B5" s="88"/>
      <c r="C5" s="88"/>
      <c r="D5" s="88"/>
      <c r="E5" s="88"/>
      <c r="F5" s="88"/>
      <c r="G5" s="88"/>
      <c r="H5" s="88"/>
      <c r="I5" s="88"/>
      <c r="J5" s="89"/>
      <c r="K5" s="91" t="s">
        <v>2092</v>
      </c>
      <c r="L5" s="91"/>
      <c r="M5" s="13" t="s">
        <v>2093</v>
      </c>
      <c r="N5" s="13" t="s">
        <v>2094</v>
      </c>
      <c r="O5" s="15" t="s">
        <v>2084</v>
      </c>
      <c r="P5" s="82"/>
      <c r="Q5" s="82"/>
      <c r="R5" s="1"/>
      <c r="S5" s="1"/>
      <c r="T5" s="1"/>
      <c r="U5" s="1"/>
      <c r="V5" s="1"/>
      <c r="W5" s="1"/>
      <c r="X5" s="1"/>
    </row>
    <row r="6" spans="1:24" ht="15.75" customHeight="1" x14ac:dyDescent="0.3">
      <c r="A6" s="14">
        <v>1</v>
      </c>
      <c r="B6" s="49">
        <f t="shared" ref="B6:J6" si="0">A6+1</f>
        <v>2</v>
      </c>
      <c r="C6" s="49">
        <f t="shared" si="0"/>
        <v>3</v>
      </c>
      <c r="D6" s="49">
        <f t="shared" si="0"/>
        <v>4</v>
      </c>
      <c r="E6" s="49">
        <f t="shared" si="0"/>
        <v>5</v>
      </c>
      <c r="F6" s="49">
        <f t="shared" si="0"/>
        <v>6</v>
      </c>
      <c r="G6" s="49">
        <f t="shared" si="0"/>
        <v>7</v>
      </c>
      <c r="H6" s="49">
        <f t="shared" si="0"/>
        <v>8</v>
      </c>
      <c r="I6" s="49">
        <f t="shared" si="0"/>
        <v>9</v>
      </c>
      <c r="J6" s="50">
        <f t="shared" si="0"/>
        <v>10</v>
      </c>
      <c r="K6" s="90">
        <v>2</v>
      </c>
      <c r="L6" s="90"/>
      <c r="M6" s="14">
        <f>K6+1</f>
        <v>3</v>
      </c>
      <c r="N6" s="14">
        <f>M6+1</f>
        <v>4</v>
      </c>
      <c r="O6" s="51">
        <f>N6+1</f>
        <v>5</v>
      </c>
      <c r="P6" s="51">
        <f>O6+1</f>
        <v>6</v>
      </c>
      <c r="Q6" s="51">
        <f>P6+1</f>
        <v>7</v>
      </c>
      <c r="R6" s="4"/>
      <c r="S6" s="4"/>
      <c r="T6" s="4"/>
      <c r="U6" s="4"/>
      <c r="V6" s="4"/>
      <c r="W6" s="4"/>
      <c r="X6" s="4"/>
    </row>
    <row r="7" spans="1:24" ht="50.25" customHeight="1" x14ac:dyDescent="0.3">
      <c r="A7" s="17"/>
      <c r="B7" s="18" t="s">
        <v>2074</v>
      </c>
      <c r="C7" s="72" t="s">
        <v>0</v>
      </c>
      <c r="D7" s="72"/>
      <c r="E7" s="72"/>
      <c r="F7" s="72"/>
      <c r="G7" s="72"/>
      <c r="H7" s="72"/>
      <c r="I7" s="72"/>
      <c r="J7" s="72"/>
      <c r="K7" s="96"/>
      <c r="L7" s="96"/>
      <c r="M7" s="96"/>
      <c r="N7" s="96"/>
      <c r="O7" s="96"/>
      <c r="P7" s="96"/>
      <c r="Q7" s="96"/>
    </row>
    <row r="8" spans="1:24" ht="27" customHeight="1" x14ac:dyDescent="0.3">
      <c r="A8" s="21"/>
      <c r="B8" s="21"/>
      <c r="C8" s="18" t="s">
        <v>2304</v>
      </c>
      <c r="D8" s="70" t="s">
        <v>1</v>
      </c>
      <c r="E8" s="70"/>
      <c r="F8" s="70"/>
      <c r="G8" s="70"/>
      <c r="H8" s="70"/>
      <c r="I8" s="70"/>
      <c r="J8" s="70"/>
      <c r="K8" s="70"/>
      <c r="L8" s="70"/>
      <c r="M8" s="19"/>
      <c r="N8" s="20"/>
      <c r="O8" s="28"/>
      <c r="P8" s="19" t="s">
        <v>2068</v>
      </c>
      <c r="Q8" s="19" t="s">
        <v>2657</v>
      </c>
    </row>
    <row r="9" spans="1:24" ht="24.95" customHeight="1" x14ac:dyDescent="0.3">
      <c r="A9" s="22"/>
      <c r="B9" s="22"/>
      <c r="C9" s="23"/>
      <c r="D9" s="24" t="s">
        <v>2301</v>
      </c>
      <c r="E9" s="95" t="s">
        <v>2</v>
      </c>
      <c r="F9" s="95"/>
      <c r="G9" s="95"/>
      <c r="H9" s="95"/>
      <c r="I9" s="95"/>
      <c r="J9" s="95"/>
      <c r="K9" s="48"/>
      <c r="L9" s="48"/>
      <c r="M9" s="19"/>
      <c r="N9" s="20"/>
      <c r="O9" s="28"/>
      <c r="P9" s="19" t="s">
        <v>2070</v>
      </c>
      <c r="Q9" s="19" t="s">
        <v>2069</v>
      </c>
    </row>
    <row r="10" spans="1:24" ht="16.5" customHeight="1" x14ac:dyDescent="0.3">
      <c r="A10" s="18"/>
      <c r="B10" s="18"/>
      <c r="C10" s="23"/>
      <c r="D10" s="24"/>
      <c r="E10" s="24"/>
      <c r="F10" s="24"/>
      <c r="G10" s="25">
        <f>1</f>
        <v>1</v>
      </c>
      <c r="H10" s="68" t="s">
        <v>2073</v>
      </c>
      <c r="I10" s="68"/>
      <c r="J10" s="68"/>
      <c r="K10" s="68"/>
      <c r="L10" s="68"/>
      <c r="M10" s="19"/>
      <c r="N10" s="20"/>
      <c r="O10" s="28"/>
      <c r="P10" s="19" t="s">
        <v>2071</v>
      </c>
      <c r="Q10" s="19" t="s">
        <v>2072</v>
      </c>
    </row>
    <row r="11" spans="1:24" ht="29.25" customHeight="1" x14ac:dyDescent="0.3">
      <c r="A11" s="18"/>
      <c r="B11" s="18"/>
      <c r="C11" s="18"/>
      <c r="D11" s="24"/>
      <c r="E11" s="24"/>
      <c r="F11" s="24"/>
      <c r="G11" s="25"/>
      <c r="H11" s="24"/>
      <c r="I11" s="26"/>
      <c r="K11" s="69" t="s">
        <v>2082</v>
      </c>
      <c r="L11" s="69"/>
      <c r="M11" s="28"/>
      <c r="N11" s="27"/>
      <c r="O11" s="27" t="s">
        <v>2769</v>
      </c>
      <c r="P11" s="19"/>
      <c r="Q11" s="19"/>
    </row>
    <row r="12" spans="1:24" x14ac:dyDescent="0.3">
      <c r="A12" s="1">
        <v>1</v>
      </c>
      <c r="B12" s="1"/>
      <c r="C12" s="1"/>
      <c r="D12" s="30"/>
      <c r="E12" s="30"/>
      <c r="F12" s="30"/>
      <c r="G12" s="25"/>
      <c r="H12" s="30"/>
      <c r="I12" s="31"/>
      <c r="J12" s="32">
        <v>1</v>
      </c>
      <c r="K12" s="32"/>
      <c r="L12" s="19" t="s">
        <v>3</v>
      </c>
      <c r="M12" s="19" t="s">
        <v>4</v>
      </c>
      <c r="N12" s="19" t="s">
        <v>5</v>
      </c>
      <c r="O12" s="28"/>
      <c r="P12" s="19"/>
      <c r="Q12" s="19"/>
    </row>
    <row r="13" spans="1:24" ht="16.5" customHeight="1" x14ac:dyDescent="0.3">
      <c r="A13" s="1">
        <f>A12+1</f>
        <v>2</v>
      </c>
      <c r="C13" s="1"/>
      <c r="D13" s="30"/>
      <c r="E13" s="30"/>
      <c r="F13" s="30"/>
      <c r="G13" s="25"/>
      <c r="H13" s="30"/>
      <c r="I13" s="31"/>
      <c r="J13" s="32">
        <f>J12+1</f>
        <v>2</v>
      </c>
      <c r="K13" s="32"/>
      <c r="L13" s="19" t="s">
        <v>6</v>
      </c>
      <c r="M13" s="19" t="s">
        <v>7</v>
      </c>
      <c r="N13" s="19" t="s">
        <v>8</v>
      </c>
      <c r="O13" s="28"/>
      <c r="P13" s="19"/>
      <c r="Q13" s="19"/>
    </row>
    <row r="14" spans="1:24" ht="16.5" customHeight="1" x14ac:dyDescent="0.3">
      <c r="A14" s="1">
        <v>3</v>
      </c>
      <c r="C14" s="1"/>
      <c r="D14" s="30"/>
      <c r="E14" s="30"/>
      <c r="F14" s="30"/>
      <c r="G14" s="25"/>
      <c r="H14" s="30"/>
      <c r="I14" s="31"/>
      <c r="J14" s="32" t="s">
        <v>3221</v>
      </c>
      <c r="K14" s="32"/>
      <c r="L14" s="19" t="s">
        <v>3658</v>
      </c>
      <c r="M14" s="19" t="s">
        <v>3659</v>
      </c>
      <c r="N14" s="19" t="s">
        <v>3660</v>
      </c>
      <c r="O14" s="28"/>
      <c r="P14" s="19"/>
      <c r="Q14" s="19"/>
    </row>
    <row r="15" spans="1:24" ht="16.5" customHeight="1" x14ac:dyDescent="0.3">
      <c r="B15" s="1"/>
      <c r="C15" s="1"/>
      <c r="D15" s="30"/>
      <c r="E15" s="30"/>
      <c r="F15" s="30"/>
      <c r="G15" s="25">
        <f>G10+1</f>
        <v>2</v>
      </c>
      <c r="H15" s="68" t="s">
        <v>2079</v>
      </c>
      <c r="I15" s="68"/>
      <c r="J15" s="68"/>
      <c r="K15" s="68"/>
      <c r="L15" s="68"/>
      <c r="M15" s="19"/>
      <c r="N15" s="19"/>
      <c r="O15" s="28"/>
      <c r="P15" s="19" t="s">
        <v>2081</v>
      </c>
      <c r="Q15" s="19" t="s">
        <v>2080</v>
      </c>
    </row>
    <row r="16" spans="1:24" ht="16.5" customHeight="1" x14ac:dyDescent="0.3">
      <c r="A16" s="18"/>
      <c r="B16" s="1"/>
      <c r="C16" s="1"/>
      <c r="D16" s="30"/>
      <c r="E16" s="30"/>
      <c r="F16" s="30"/>
      <c r="G16" s="30"/>
      <c r="H16" s="30"/>
      <c r="I16" s="31"/>
      <c r="J16" s="34"/>
      <c r="K16" s="69" t="s">
        <v>2083</v>
      </c>
      <c r="L16" s="69"/>
      <c r="N16" s="7"/>
      <c r="O16" s="27" t="s">
        <v>2770</v>
      </c>
    </row>
    <row r="17" spans="1:17" ht="16.5" customHeight="1" x14ac:dyDescent="0.3">
      <c r="A17" s="1">
        <v>4</v>
      </c>
      <c r="C17" s="18"/>
      <c r="D17" s="24"/>
      <c r="E17" s="24"/>
      <c r="F17" s="24"/>
      <c r="G17" s="24"/>
      <c r="H17" s="24"/>
      <c r="I17" s="26"/>
      <c r="J17" s="32">
        <v>1</v>
      </c>
      <c r="K17" s="32"/>
      <c r="L17" s="33" t="s">
        <v>9</v>
      </c>
      <c r="M17" s="19" t="s">
        <v>10</v>
      </c>
      <c r="N17" s="19" t="s">
        <v>11</v>
      </c>
      <c r="O17" s="27"/>
      <c r="P17" s="33"/>
      <c r="Q17" s="19"/>
    </row>
    <row r="18" spans="1:17" ht="16.5" customHeight="1" x14ac:dyDescent="0.3">
      <c r="A18" s="18"/>
      <c r="B18" s="18"/>
      <c r="C18" s="18"/>
      <c r="D18" s="24"/>
      <c r="E18" s="24"/>
      <c r="F18" s="24"/>
      <c r="G18" s="25">
        <f>G15+1</f>
        <v>3</v>
      </c>
      <c r="H18" s="68" t="s">
        <v>2087</v>
      </c>
      <c r="I18" s="68"/>
      <c r="J18" s="68"/>
      <c r="K18" s="68"/>
      <c r="L18" s="68"/>
      <c r="M18" s="20"/>
      <c r="N18" s="20"/>
      <c r="O18" s="28"/>
      <c r="P18" s="19" t="s">
        <v>2089</v>
      </c>
      <c r="Q18" s="19" t="s">
        <v>2088</v>
      </c>
    </row>
    <row r="19" spans="1:17" ht="16.5" customHeight="1" x14ac:dyDescent="0.3">
      <c r="A19" s="18"/>
      <c r="B19" s="18"/>
      <c r="C19" s="18"/>
      <c r="D19" s="24"/>
      <c r="E19" s="24"/>
      <c r="F19" s="24"/>
      <c r="G19" s="24"/>
      <c r="H19" s="24"/>
      <c r="I19" s="26"/>
      <c r="J19" s="35" t="s">
        <v>2086</v>
      </c>
      <c r="K19" s="69" t="s">
        <v>2090</v>
      </c>
      <c r="L19" s="69"/>
      <c r="N19" s="29"/>
      <c r="O19" s="27" t="s">
        <v>2095</v>
      </c>
      <c r="P19" s="33"/>
      <c r="Q19" s="33"/>
    </row>
    <row r="20" spans="1:17" x14ac:dyDescent="0.3">
      <c r="A20" s="1">
        <f>A17+1</f>
        <v>5</v>
      </c>
      <c r="B20" s="1"/>
      <c r="C20" s="1"/>
      <c r="D20" s="30"/>
      <c r="E20" s="30"/>
      <c r="F20" s="30"/>
      <c r="G20" s="30"/>
      <c r="H20" s="30"/>
      <c r="I20" s="31"/>
      <c r="J20" s="32">
        <v>1</v>
      </c>
      <c r="K20" s="32"/>
      <c r="L20" s="19" t="s">
        <v>12</v>
      </c>
      <c r="M20" s="19" t="s">
        <v>13</v>
      </c>
      <c r="N20" s="19" t="s">
        <v>14</v>
      </c>
      <c r="O20" s="27"/>
      <c r="P20" s="19"/>
      <c r="Q20" s="19"/>
    </row>
    <row r="21" spans="1:17" x14ac:dyDescent="0.3">
      <c r="A21" s="1">
        <f>A20+1</f>
        <v>6</v>
      </c>
      <c r="B21" s="1"/>
      <c r="C21" s="1"/>
      <c r="D21" s="30"/>
      <c r="E21" s="30"/>
      <c r="F21" s="30"/>
      <c r="G21" s="30"/>
      <c r="H21" s="30"/>
      <c r="I21" s="31"/>
      <c r="J21" s="32" t="s">
        <v>3467</v>
      </c>
      <c r="K21" s="32"/>
      <c r="L21" s="19" t="s">
        <v>3352</v>
      </c>
      <c r="M21" s="33" t="s">
        <v>3353</v>
      </c>
      <c r="N21" s="33" t="s">
        <v>3351</v>
      </c>
      <c r="O21" s="27"/>
      <c r="P21" s="19"/>
      <c r="Q21" s="19"/>
    </row>
    <row r="22" spans="1:17" x14ac:dyDescent="0.3">
      <c r="A22" s="1">
        <f>A21+1</f>
        <v>7</v>
      </c>
      <c r="B22" s="1"/>
      <c r="C22" s="1"/>
      <c r="D22" s="30"/>
      <c r="E22" s="30"/>
      <c r="F22" s="30"/>
      <c r="G22" s="30"/>
      <c r="H22" s="30"/>
      <c r="I22" s="31"/>
      <c r="J22" s="32" t="s">
        <v>3221</v>
      </c>
      <c r="K22" s="32"/>
      <c r="L22" s="19" t="s">
        <v>15</v>
      </c>
      <c r="M22" s="19" t="s">
        <v>16</v>
      </c>
      <c r="N22" s="19" t="s">
        <v>17</v>
      </c>
      <c r="O22" s="27"/>
      <c r="P22" s="19"/>
      <c r="Q22" s="19"/>
    </row>
    <row r="23" spans="1:17" x14ac:dyDescent="0.3">
      <c r="A23" s="1">
        <v>8</v>
      </c>
      <c r="B23" s="1"/>
      <c r="C23" s="1"/>
      <c r="D23" s="30"/>
      <c r="E23" s="30"/>
      <c r="F23" s="30"/>
      <c r="G23" s="30"/>
      <c r="H23" s="30"/>
      <c r="I23" s="31"/>
      <c r="J23" s="32" t="s">
        <v>3483</v>
      </c>
      <c r="K23" s="32"/>
      <c r="L23" s="19" t="s">
        <v>3560</v>
      </c>
      <c r="M23" s="19" t="s">
        <v>3561</v>
      </c>
      <c r="N23" s="19" t="s">
        <v>3562</v>
      </c>
      <c r="O23" s="27"/>
      <c r="P23" s="19"/>
      <c r="Q23" s="19"/>
    </row>
    <row r="24" spans="1:17" ht="16.5" customHeight="1" x14ac:dyDescent="0.3">
      <c r="A24" s="1"/>
      <c r="B24" s="18"/>
      <c r="C24" s="18"/>
      <c r="D24" s="24"/>
      <c r="E24" s="24"/>
      <c r="F24" s="24"/>
      <c r="G24" s="25">
        <f>G18+1</f>
        <v>4</v>
      </c>
      <c r="H24" s="68" t="s">
        <v>2096</v>
      </c>
      <c r="I24" s="68"/>
      <c r="J24" s="68"/>
      <c r="K24" s="68"/>
      <c r="L24" s="68"/>
      <c r="M24" s="20"/>
      <c r="N24" s="20"/>
      <c r="O24" s="28"/>
      <c r="P24" s="19" t="s">
        <v>2097</v>
      </c>
      <c r="Q24" s="19" t="s">
        <v>2098</v>
      </c>
    </row>
    <row r="25" spans="1:17" ht="16.5" customHeight="1" x14ac:dyDescent="0.3">
      <c r="A25" s="1"/>
      <c r="B25" s="18"/>
      <c r="C25" s="18"/>
      <c r="D25" s="24"/>
      <c r="E25" s="24"/>
      <c r="F25" s="24"/>
      <c r="G25" s="24"/>
      <c r="H25" s="24"/>
      <c r="I25" s="26"/>
      <c r="J25" s="35"/>
      <c r="K25" s="69" t="s">
        <v>2108</v>
      </c>
      <c r="L25" s="69"/>
      <c r="M25" s="19"/>
      <c r="N25" s="29"/>
      <c r="O25" s="27" t="s">
        <v>2771</v>
      </c>
      <c r="Q25" s="33"/>
    </row>
    <row r="26" spans="1:17" x14ac:dyDescent="0.3">
      <c r="A26" s="1">
        <v>9</v>
      </c>
      <c r="B26" s="1"/>
      <c r="C26" s="1"/>
      <c r="D26" s="30"/>
      <c r="E26" s="30"/>
      <c r="F26" s="30"/>
      <c r="G26" s="30"/>
      <c r="H26" s="30"/>
      <c r="I26" s="31"/>
      <c r="J26" s="32">
        <v>1</v>
      </c>
      <c r="K26" s="32"/>
      <c r="L26" s="19" t="s">
        <v>18</v>
      </c>
      <c r="M26" s="19" t="s">
        <v>19</v>
      </c>
      <c r="N26" s="19" t="s">
        <v>20</v>
      </c>
      <c r="O26" s="27"/>
      <c r="P26" s="19"/>
      <c r="Q26" s="19"/>
    </row>
    <row r="27" spans="1:17" x14ac:dyDescent="0.3">
      <c r="A27" s="1">
        <v>10</v>
      </c>
      <c r="B27" s="1"/>
      <c r="C27" s="1"/>
      <c r="D27" s="30"/>
      <c r="E27" s="30"/>
      <c r="F27" s="30"/>
      <c r="G27" s="30"/>
      <c r="H27" s="30"/>
      <c r="I27" s="31"/>
      <c r="J27" s="32" t="s">
        <v>3467</v>
      </c>
      <c r="K27" s="32"/>
      <c r="L27" s="53" t="s">
        <v>3563</v>
      </c>
      <c r="M27" s="53" t="s">
        <v>3564</v>
      </c>
      <c r="N27" s="53" t="s">
        <v>3565</v>
      </c>
      <c r="O27" s="27"/>
      <c r="P27" s="19"/>
      <c r="Q27" s="19"/>
    </row>
    <row r="28" spans="1:17" x14ac:dyDescent="0.3">
      <c r="A28" s="10">
        <v>11</v>
      </c>
      <c r="B28" s="1"/>
      <c r="C28" s="1"/>
      <c r="D28" s="30"/>
      <c r="E28" s="30"/>
      <c r="F28" s="30"/>
      <c r="G28" s="30"/>
      <c r="H28" s="30"/>
      <c r="I28" s="31"/>
      <c r="J28" s="32" t="s">
        <v>3221</v>
      </c>
      <c r="K28" s="32"/>
      <c r="L28" s="19" t="s">
        <v>21</v>
      </c>
      <c r="M28" s="19" t="s">
        <v>22</v>
      </c>
      <c r="N28" s="19" t="s">
        <v>23</v>
      </c>
      <c r="O28" s="27"/>
      <c r="Q28" s="19"/>
    </row>
    <row r="29" spans="1:17" x14ac:dyDescent="0.3">
      <c r="A29" s="1">
        <v>12</v>
      </c>
      <c r="B29" s="1"/>
      <c r="C29" s="1"/>
      <c r="D29" s="30"/>
      <c r="E29" s="30"/>
      <c r="F29" s="30"/>
      <c r="G29" s="30"/>
      <c r="H29" s="30"/>
      <c r="I29" s="31"/>
      <c r="J29" s="32" t="s">
        <v>3483</v>
      </c>
      <c r="K29" s="32"/>
      <c r="L29" s="53" t="s">
        <v>3457</v>
      </c>
      <c r="M29" s="53" t="s">
        <v>3456</v>
      </c>
      <c r="N29" s="53" t="s">
        <v>3030</v>
      </c>
      <c r="O29" s="27"/>
      <c r="Q29" s="19"/>
    </row>
    <row r="30" spans="1:17" x14ac:dyDescent="0.3">
      <c r="A30" s="1"/>
      <c r="B30" s="1"/>
      <c r="C30" s="1"/>
      <c r="D30" s="30"/>
      <c r="E30" s="30"/>
      <c r="F30" s="30"/>
      <c r="G30" s="30"/>
      <c r="H30" s="30"/>
      <c r="I30" s="31"/>
      <c r="J30" s="32"/>
      <c r="K30" s="32"/>
      <c r="L30" s="3"/>
      <c r="M30" s="3"/>
      <c r="N30" s="3"/>
      <c r="O30" s="27"/>
      <c r="Q30" s="19"/>
    </row>
    <row r="31" spans="1:17" ht="33.75" customHeight="1" x14ac:dyDescent="0.3">
      <c r="A31" s="18"/>
      <c r="B31" s="18"/>
      <c r="C31" s="18"/>
      <c r="D31" s="24"/>
      <c r="E31" s="24"/>
      <c r="F31" s="24"/>
      <c r="G31" s="25">
        <f>G24+1</f>
        <v>5</v>
      </c>
      <c r="H31" s="68" t="s">
        <v>2099</v>
      </c>
      <c r="I31" s="68"/>
      <c r="J31" s="68"/>
      <c r="K31" s="68"/>
      <c r="L31" s="68"/>
      <c r="M31" s="20"/>
      <c r="N31" s="20"/>
      <c r="O31" s="28"/>
      <c r="P31" s="19" t="s">
        <v>2100</v>
      </c>
      <c r="Q31" s="19" t="s">
        <v>2101</v>
      </c>
    </row>
    <row r="32" spans="1:17" ht="16.5" customHeight="1" x14ac:dyDescent="0.3">
      <c r="A32" s="18"/>
      <c r="B32" s="18"/>
      <c r="C32" s="18"/>
      <c r="D32" s="24"/>
      <c r="E32" s="24"/>
      <c r="F32" s="24"/>
      <c r="G32" s="24"/>
      <c r="H32" s="24"/>
      <c r="I32" s="26"/>
      <c r="J32" s="35"/>
      <c r="K32" s="69" t="s">
        <v>2109</v>
      </c>
      <c r="L32" s="69"/>
      <c r="M32" s="19"/>
      <c r="N32" s="19"/>
      <c r="O32" s="27" t="s">
        <v>2772</v>
      </c>
      <c r="P32" s="19"/>
      <c r="Q32" s="19"/>
    </row>
    <row r="33" spans="1:17" x14ac:dyDescent="0.3">
      <c r="A33" s="1">
        <v>13</v>
      </c>
      <c r="B33" s="1"/>
      <c r="C33" s="1"/>
      <c r="D33" s="30"/>
      <c r="E33" s="30"/>
      <c r="F33" s="30"/>
      <c r="G33" s="30"/>
      <c r="H33" s="30"/>
      <c r="I33" s="31"/>
      <c r="J33" s="32">
        <v>1</v>
      </c>
      <c r="K33" s="32"/>
      <c r="L33" s="19" t="s">
        <v>24</v>
      </c>
      <c r="M33" s="19" t="s">
        <v>25</v>
      </c>
      <c r="N33" s="19" t="s">
        <v>26</v>
      </c>
      <c r="O33" s="27"/>
      <c r="P33" s="19"/>
      <c r="Q33" s="19"/>
    </row>
    <row r="34" spans="1:17" ht="17.25" customHeight="1" x14ac:dyDescent="0.3">
      <c r="A34" s="22"/>
      <c r="B34" s="22"/>
      <c r="C34" s="23"/>
      <c r="D34" s="24" t="s">
        <v>2302</v>
      </c>
      <c r="E34" s="67" t="s">
        <v>2102</v>
      </c>
      <c r="F34" s="67"/>
      <c r="G34" s="67"/>
      <c r="H34" s="67"/>
      <c r="I34" s="67"/>
      <c r="J34" s="67"/>
      <c r="K34" s="67"/>
      <c r="L34" s="67"/>
      <c r="M34" s="19"/>
      <c r="N34" s="20"/>
      <c r="O34" s="28"/>
      <c r="P34" s="19" t="s">
        <v>2103</v>
      </c>
      <c r="Q34" s="19" t="s">
        <v>2104</v>
      </c>
    </row>
    <row r="35" spans="1:17" ht="16.5" customHeight="1" x14ac:dyDescent="0.3">
      <c r="A35" s="18"/>
      <c r="B35" s="18"/>
      <c r="C35" s="18"/>
      <c r="D35" s="24"/>
      <c r="E35" s="24"/>
      <c r="F35" s="24"/>
      <c r="G35" s="25">
        <f>G31+1</f>
        <v>6</v>
      </c>
      <c r="H35" s="68" t="s">
        <v>2105</v>
      </c>
      <c r="I35" s="68"/>
      <c r="J35" s="68"/>
      <c r="K35" s="68"/>
      <c r="L35" s="68"/>
      <c r="M35" s="20"/>
      <c r="N35" s="20"/>
      <c r="O35" s="28"/>
      <c r="P35" s="19" t="s">
        <v>2106</v>
      </c>
      <c r="Q35" s="19" t="s">
        <v>2107</v>
      </c>
    </row>
    <row r="36" spans="1:17" ht="16.5" customHeight="1" x14ac:dyDescent="0.3">
      <c r="A36" s="1"/>
      <c r="B36" s="18"/>
      <c r="C36" s="18"/>
      <c r="D36" s="24"/>
      <c r="E36" s="24"/>
      <c r="F36" s="24"/>
      <c r="G36" s="24"/>
      <c r="H36" s="24"/>
      <c r="I36" s="26"/>
      <c r="J36" s="35"/>
      <c r="K36" s="75" t="s">
        <v>2110</v>
      </c>
      <c r="L36" s="75"/>
      <c r="M36" s="19"/>
      <c r="N36" s="19"/>
      <c r="O36" s="27" t="s">
        <v>2773</v>
      </c>
    </row>
    <row r="37" spans="1:17" ht="16.5" customHeight="1" x14ac:dyDescent="0.3">
      <c r="A37" s="1">
        <f>A33+1</f>
        <v>14</v>
      </c>
      <c r="B37" s="1"/>
      <c r="C37" s="1"/>
      <c r="D37" s="30"/>
      <c r="E37" s="30"/>
      <c r="F37" s="30"/>
      <c r="G37" s="30"/>
      <c r="H37" s="30"/>
      <c r="I37" s="31"/>
      <c r="J37" s="32">
        <v>1</v>
      </c>
      <c r="K37" s="32"/>
      <c r="L37" s="19" t="s">
        <v>27</v>
      </c>
      <c r="M37" s="19" t="s">
        <v>28</v>
      </c>
      <c r="N37" s="19" t="s">
        <v>29</v>
      </c>
      <c r="O37" s="28"/>
      <c r="P37" s="19"/>
      <c r="Q37" s="19"/>
    </row>
    <row r="38" spans="1:17" ht="16.5" customHeight="1" x14ac:dyDescent="0.3">
      <c r="A38" s="1">
        <f>A37+1</f>
        <v>15</v>
      </c>
      <c r="B38" s="36"/>
      <c r="C38" s="1"/>
      <c r="D38" s="37"/>
      <c r="E38" s="37"/>
      <c r="F38" s="37"/>
      <c r="G38" s="37"/>
      <c r="H38" s="37"/>
      <c r="I38" s="38"/>
      <c r="J38" s="32">
        <f t="shared" ref="J38:J81" si="1">J37+1</f>
        <v>2</v>
      </c>
      <c r="K38" s="32"/>
      <c r="L38" s="19" t="s">
        <v>30</v>
      </c>
      <c r="M38" s="19" t="s">
        <v>31</v>
      </c>
      <c r="N38" s="19" t="s">
        <v>32</v>
      </c>
      <c r="O38" s="28"/>
      <c r="P38" s="19"/>
      <c r="Q38" s="19"/>
    </row>
    <row r="39" spans="1:17" ht="16.5" customHeight="1" x14ac:dyDescent="0.3">
      <c r="A39" s="1">
        <f>A38+1</f>
        <v>16</v>
      </c>
      <c r="B39" s="36"/>
      <c r="C39" s="1"/>
      <c r="D39" s="37"/>
      <c r="E39" s="37"/>
      <c r="F39" s="37"/>
      <c r="G39" s="37"/>
      <c r="H39" s="37"/>
      <c r="I39" s="38"/>
      <c r="J39" s="32">
        <f t="shared" si="1"/>
        <v>3</v>
      </c>
      <c r="K39" s="32"/>
      <c r="L39" s="19" t="s">
        <v>33</v>
      </c>
      <c r="M39" s="19" t="s">
        <v>34</v>
      </c>
      <c r="N39" s="19" t="s">
        <v>35</v>
      </c>
      <c r="O39" s="28"/>
      <c r="P39" s="19"/>
      <c r="Q39" s="19"/>
    </row>
    <row r="40" spans="1:17" ht="16.5" customHeight="1" x14ac:dyDescent="0.3">
      <c r="A40" s="1">
        <f t="shared" ref="A40:A108" si="2">A39+1</f>
        <v>17</v>
      </c>
      <c r="B40" s="36"/>
      <c r="C40" s="1"/>
      <c r="D40" s="37"/>
      <c r="E40" s="37"/>
      <c r="F40" s="37"/>
      <c r="G40" s="37"/>
      <c r="H40" s="37"/>
      <c r="I40" s="38"/>
      <c r="J40" s="32">
        <f t="shared" si="1"/>
        <v>4</v>
      </c>
      <c r="K40" s="32"/>
      <c r="L40" s="19" t="s">
        <v>36</v>
      </c>
      <c r="M40" s="19" t="s">
        <v>37</v>
      </c>
      <c r="N40" s="19" t="s">
        <v>38</v>
      </c>
      <c r="O40" s="28"/>
      <c r="P40" s="19"/>
      <c r="Q40" s="19"/>
    </row>
    <row r="41" spans="1:17" ht="16.5" customHeight="1" x14ac:dyDescent="0.3">
      <c r="A41" s="1">
        <f t="shared" si="2"/>
        <v>18</v>
      </c>
      <c r="B41" s="36"/>
      <c r="C41" s="1"/>
      <c r="D41" s="37"/>
      <c r="E41" s="37"/>
      <c r="F41" s="37"/>
      <c r="G41" s="37"/>
      <c r="H41" s="37"/>
      <c r="I41" s="38"/>
      <c r="J41" s="32">
        <f t="shared" si="1"/>
        <v>5</v>
      </c>
      <c r="K41" s="32"/>
      <c r="L41" s="19" t="s">
        <v>39</v>
      </c>
      <c r="M41" s="19" t="s">
        <v>40</v>
      </c>
      <c r="N41" s="19" t="s">
        <v>41</v>
      </c>
      <c r="O41" s="28"/>
      <c r="P41" s="19"/>
      <c r="Q41" s="19"/>
    </row>
    <row r="42" spans="1:17" ht="16.5" customHeight="1" x14ac:dyDescent="0.3">
      <c r="A42" s="1">
        <f t="shared" si="2"/>
        <v>19</v>
      </c>
      <c r="B42" s="36"/>
      <c r="C42" s="1"/>
      <c r="D42" s="37"/>
      <c r="E42" s="37"/>
      <c r="F42" s="37"/>
      <c r="G42" s="37"/>
      <c r="H42" s="37"/>
      <c r="I42" s="38"/>
      <c r="J42" s="32">
        <f t="shared" si="1"/>
        <v>6</v>
      </c>
      <c r="K42" s="32"/>
      <c r="L42" s="19" t="s">
        <v>42</v>
      </c>
      <c r="M42" s="19" t="s">
        <v>43</v>
      </c>
      <c r="N42" s="19" t="s">
        <v>44</v>
      </c>
      <c r="O42" s="28"/>
      <c r="P42" s="19"/>
      <c r="Q42" s="19"/>
    </row>
    <row r="43" spans="1:17" ht="16.5" customHeight="1" x14ac:dyDescent="0.3">
      <c r="A43" s="1">
        <f t="shared" si="2"/>
        <v>20</v>
      </c>
      <c r="B43" s="36"/>
      <c r="C43" s="1"/>
      <c r="D43" s="37"/>
      <c r="E43" s="37"/>
      <c r="F43" s="37"/>
      <c r="G43" s="37"/>
      <c r="H43" s="37"/>
      <c r="I43" s="38"/>
      <c r="J43" s="32">
        <f t="shared" si="1"/>
        <v>7</v>
      </c>
      <c r="K43" s="32"/>
      <c r="L43" s="19" t="s">
        <v>45</v>
      </c>
      <c r="M43" s="19" t="s">
        <v>46</v>
      </c>
      <c r="N43" s="19" t="s">
        <v>47</v>
      </c>
      <c r="O43" s="28"/>
      <c r="P43" s="19"/>
      <c r="Q43" s="19"/>
    </row>
    <row r="44" spans="1:17" x14ac:dyDescent="0.3">
      <c r="A44" s="1">
        <f t="shared" si="2"/>
        <v>21</v>
      </c>
      <c r="B44" s="36"/>
      <c r="C44" s="1"/>
      <c r="D44" s="37"/>
      <c r="E44" s="37"/>
      <c r="F44" s="37"/>
      <c r="G44" s="37"/>
      <c r="H44" s="37"/>
      <c r="I44" s="38"/>
      <c r="J44" s="32">
        <f t="shared" si="1"/>
        <v>8</v>
      </c>
      <c r="K44" s="32"/>
      <c r="L44" s="19" t="s">
        <v>48</v>
      </c>
      <c r="M44" s="19" t="s">
        <v>49</v>
      </c>
      <c r="N44" s="19" t="s">
        <v>50</v>
      </c>
      <c r="O44" s="28"/>
      <c r="P44" s="19"/>
      <c r="Q44" s="19"/>
    </row>
    <row r="45" spans="1:17" ht="16.5" customHeight="1" x14ac:dyDescent="0.3">
      <c r="A45" s="1">
        <f t="shared" si="2"/>
        <v>22</v>
      </c>
      <c r="B45" s="36"/>
      <c r="C45" s="1"/>
      <c r="D45" s="37"/>
      <c r="E45" s="37"/>
      <c r="F45" s="37"/>
      <c r="G45" s="37"/>
      <c r="H45" s="37"/>
      <c r="I45" s="38"/>
      <c r="J45" s="32">
        <f t="shared" si="1"/>
        <v>9</v>
      </c>
      <c r="K45" s="32"/>
      <c r="L45" s="19" t="s">
        <v>51</v>
      </c>
      <c r="M45" s="19" t="s">
        <v>52</v>
      </c>
      <c r="N45" s="19" t="s">
        <v>53</v>
      </c>
      <c r="O45" s="28"/>
      <c r="P45" s="19"/>
      <c r="Q45" s="19"/>
    </row>
    <row r="46" spans="1:17" ht="16.5" customHeight="1" x14ac:dyDescent="0.3">
      <c r="A46" s="1">
        <f t="shared" si="2"/>
        <v>23</v>
      </c>
      <c r="B46" s="36"/>
      <c r="C46" s="1"/>
      <c r="D46" s="37"/>
      <c r="E46" s="37"/>
      <c r="F46" s="37"/>
      <c r="G46" s="37"/>
      <c r="H46" s="37"/>
      <c r="I46" s="38"/>
      <c r="J46" s="32">
        <f t="shared" si="1"/>
        <v>10</v>
      </c>
      <c r="K46" s="32"/>
      <c r="L46" s="19" t="s">
        <v>54</v>
      </c>
      <c r="M46" s="19" t="s">
        <v>55</v>
      </c>
      <c r="N46" s="19" t="s">
        <v>56</v>
      </c>
      <c r="O46" s="28"/>
      <c r="P46" s="19"/>
      <c r="Q46" s="19"/>
    </row>
    <row r="47" spans="1:17" ht="16.5" customHeight="1" x14ac:dyDescent="0.3">
      <c r="A47" s="1">
        <f t="shared" si="2"/>
        <v>24</v>
      </c>
      <c r="B47" s="36"/>
      <c r="C47" s="1"/>
      <c r="D47" s="37"/>
      <c r="E47" s="37"/>
      <c r="F47" s="37"/>
      <c r="G47" s="37"/>
      <c r="H47" s="37"/>
      <c r="I47" s="38"/>
      <c r="J47" s="32">
        <f t="shared" si="1"/>
        <v>11</v>
      </c>
      <c r="K47" s="32"/>
      <c r="L47" s="19" t="s">
        <v>3056</v>
      </c>
      <c r="M47" s="19" t="s">
        <v>3057</v>
      </c>
      <c r="N47" s="19" t="s">
        <v>3055</v>
      </c>
      <c r="O47" s="28"/>
      <c r="P47" s="19"/>
      <c r="Q47" s="19"/>
    </row>
    <row r="48" spans="1:17" ht="16.5" customHeight="1" x14ac:dyDescent="0.3">
      <c r="A48" s="1">
        <f t="shared" si="2"/>
        <v>25</v>
      </c>
      <c r="B48" s="36"/>
      <c r="C48" s="1"/>
      <c r="D48" s="37"/>
      <c r="E48" s="37"/>
      <c r="F48" s="37"/>
      <c r="G48" s="37"/>
      <c r="H48" s="37"/>
      <c r="I48" s="38"/>
      <c r="J48" s="32">
        <f t="shared" si="1"/>
        <v>12</v>
      </c>
      <c r="K48" s="32"/>
      <c r="L48" s="19" t="s">
        <v>57</v>
      </c>
      <c r="M48" s="19" t="s">
        <v>58</v>
      </c>
      <c r="N48" s="19" t="s">
        <v>59</v>
      </c>
      <c r="O48" s="28"/>
      <c r="P48" s="19"/>
      <c r="Q48" s="19"/>
    </row>
    <row r="49" spans="1:17" ht="16.5" customHeight="1" x14ac:dyDescent="0.3">
      <c r="A49" s="1">
        <f t="shared" si="2"/>
        <v>26</v>
      </c>
      <c r="B49" s="36"/>
      <c r="C49" s="1"/>
      <c r="D49" s="37"/>
      <c r="E49" s="37"/>
      <c r="F49" s="37"/>
      <c r="G49" s="37"/>
      <c r="H49" s="37"/>
      <c r="I49" s="38"/>
      <c r="J49" s="32">
        <f t="shared" si="1"/>
        <v>13</v>
      </c>
      <c r="K49" s="32"/>
      <c r="L49" s="19" t="s">
        <v>60</v>
      </c>
      <c r="M49" s="19" t="s">
        <v>61</v>
      </c>
      <c r="N49" s="19" t="s">
        <v>62</v>
      </c>
      <c r="O49" s="28"/>
      <c r="P49" s="19"/>
      <c r="Q49" s="19"/>
    </row>
    <row r="50" spans="1:17" ht="16.5" customHeight="1" x14ac:dyDescent="0.3">
      <c r="A50" s="1">
        <f t="shared" si="2"/>
        <v>27</v>
      </c>
      <c r="B50" s="36"/>
      <c r="C50" s="1"/>
      <c r="D50" s="37"/>
      <c r="E50" s="37"/>
      <c r="F50" s="37"/>
      <c r="G50" s="37"/>
      <c r="H50" s="37"/>
      <c r="I50" s="38"/>
      <c r="J50" s="32">
        <f t="shared" si="1"/>
        <v>14</v>
      </c>
      <c r="K50" s="32"/>
      <c r="L50" s="19" t="s">
        <v>63</v>
      </c>
      <c r="M50" s="19" t="s">
        <v>64</v>
      </c>
      <c r="N50" s="19" t="s">
        <v>65</v>
      </c>
      <c r="O50" s="28"/>
      <c r="P50" s="19"/>
      <c r="Q50" s="19"/>
    </row>
    <row r="51" spans="1:17" ht="16.5" customHeight="1" x14ac:dyDescent="0.3">
      <c r="A51" s="1">
        <f t="shared" si="2"/>
        <v>28</v>
      </c>
      <c r="B51" s="36"/>
      <c r="C51" s="1"/>
      <c r="D51" s="37"/>
      <c r="E51" s="37"/>
      <c r="F51" s="37"/>
      <c r="G51" s="37"/>
      <c r="H51" s="37"/>
      <c r="I51" s="38"/>
      <c r="J51" s="32">
        <f t="shared" si="1"/>
        <v>15</v>
      </c>
      <c r="K51" s="32"/>
      <c r="L51" s="19" t="s">
        <v>66</v>
      </c>
      <c r="M51" s="19" t="s">
        <v>67</v>
      </c>
      <c r="N51" s="19" t="s">
        <v>68</v>
      </c>
      <c r="O51" s="28"/>
      <c r="P51" s="19"/>
      <c r="Q51" s="19"/>
    </row>
    <row r="52" spans="1:17" ht="16.5" customHeight="1" x14ac:dyDescent="0.3">
      <c r="A52" s="1">
        <f t="shared" si="2"/>
        <v>29</v>
      </c>
      <c r="B52" s="36"/>
      <c r="C52" s="1"/>
      <c r="D52" s="37"/>
      <c r="E52" s="37"/>
      <c r="F52" s="37"/>
      <c r="G52" s="37"/>
      <c r="H52" s="37"/>
      <c r="I52" s="38"/>
      <c r="J52" s="32">
        <f t="shared" si="1"/>
        <v>16</v>
      </c>
      <c r="K52" s="32"/>
      <c r="L52" s="19" t="s">
        <v>69</v>
      </c>
      <c r="M52" s="19" t="s">
        <v>70</v>
      </c>
      <c r="N52" s="19" t="s">
        <v>71</v>
      </c>
      <c r="O52" s="28"/>
      <c r="P52" s="19"/>
      <c r="Q52" s="19"/>
    </row>
    <row r="53" spans="1:17" ht="16.5" customHeight="1" x14ac:dyDescent="0.3">
      <c r="A53" s="1">
        <f t="shared" si="2"/>
        <v>30</v>
      </c>
      <c r="B53" s="36"/>
      <c r="C53" s="1"/>
      <c r="D53" s="37"/>
      <c r="E53" s="37"/>
      <c r="F53" s="37"/>
      <c r="G53" s="37"/>
      <c r="H53" s="37"/>
      <c r="I53" s="38"/>
      <c r="J53" s="32">
        <f t="shared" si="1"/>
        <v>17</v>
      </c>
      <c r="K53" s="32"/>
      <c r="L53" s="19" t="s">
        <v>72</v>
      </c>
      <c r="M53" s="19" t="s">
        <v>73</v>
      </c>
      <c r="N53" s="19" t="s">
        <v>74</v>
      </c>
      <c r="O53" s="28"/>
      <c r="P53" s="19"/>
      <c r="Q53" s="19"/>
    </row>
    <row r="54" spans="1:17" ht="16.5" customHeight="1" x14ac:dyDescent="0.3">
      <c r="A54" s="1">
        <f t="shared" si="2"/>
        <v>31</v>
      </c>
      <c r="B54" s="36"/>
      <c r="C54" s="1"/>
      <c r="D54" s="37"/>
      <c r="E54" s="37"/>
      <c r="F54" s="37"/>
      <c r="G54" s="37"/>
      <c r="H54" s="37"/>
      <c r="I54" s="38"/>
      <c r="J54" s="32">
        <f t="shared" si="1"/>
        <v>18</v>
      </c>
      <c r="K54" s="32"/>
      <c r="L54" s="19" t="s">
        <v>75</v>
      </c>
      <c r="M54" s="19" t="s">
        <v>76</v>
      </c>
      <c r="N54" s="19" t="s">
        <v>77</v>
      </c>
      <c r="O54" s="28"/>
      <c r="P54" s="19"/>
      <c r="Q54" s="19"/>
    </row>
    <row r="55" spans="1:17" x14ac:dyDescent="0.3">
      <c r="A55" s="1">
        <f t="shared" si="2"/>
        <v>32</v>
      </c>
      <c r="B55" s="36"/>
      <c r="C55" s="1"/>
      <c r="D55" s="37"/>
      <c r="E55" s="37"/>
      <c r="F55" s="37"/>
      <c r="G55" s="37"/>
      <c r="H55" s="37"/>
      <c r="I55" s="38"/>
      <c r="J55" s="32">
        <f t="shared" si="1"/>
        <v>19</v>
      </c>
      <c r="K55" s="32"/>
      <c r="L55" s="19" t="s">
        <v>78</v>
      </c>
      <c r="M55" s="19" t="s">
        <v>79</v>
      </c>
      <c r="N55" s="19" t="s">
        <v>80</v>
      </c>
      <c r="O55" s="28"/>
      <c r="P55" s="19"/>
      <c r="Q55" s="19"/>
    </row>
    <row r="56" spans="1:17" x14ac:dyDescent="0.3">
      <c r="A56" s="1">
        <v>33</v>
      </c>
      <c r="B56" s="36"/>
      <c r="C56" s="1"/>
      <c r="D56" s="37"/>
      <c r="E56" s="37"/>
      <c r="F56" s="37"/>
      <c r="G56" s="37"/>
      <c r="H56" s="37"/>
      <c r="I56" s="38"/>
      <c r="J56" s="32" t="s">
        <v>3600</v>
      </c>
      <c r="K56" s="32"/>
      <c r="L56" s="19" t="s">
        <v>3810</v>
      </c>
      <c r="M56" s="19" t="s">
        <v>3811</v>
      </c>
      <c r="N56" s="19" t="s">
        <v>3812</v>
      </c>
      <c r="O56" s="28"/>
      <c r="P56" s="19"/>
      <c r="Q56" s="19"/>
    </row>
    <row r="57" spans="1:17" x14ac:dyDescent="0.3">
      <c r="A57" s="1">
        <v>34</v>
      </c>
      <c r="B57" s="36"/>
      <c r="C57" s="1"/>
      <c r="D57" s="37"/>
      <c r="E57" s="37"/>
      <c r="F57" s="37"/>
      <c r="G57" s="37"/>
      <c r="H57" s="37"/>
      <c r="I57" s="38"/>
      <c r="J57" s="32" t="s">
        <v>3601</v>
      </c>
      <c r="K57" s="32"/>
      <c r="L57" s="19" t="s">
        <v>3822</v>
      </c>
      <c r="M57" s="19" t="s">
        <v>3823</v>
      </c>
      <c r="N57" s="19" t="s">
        <v>3824</v>
      </c>
      <c r="O57" s="28"/>
      <c r="P57" s="19"/>
      <c r="Q57" s="19"/>
    </row>
    <row r="58" spans="1:17" ht="16.5" customHeight="1" x14ac:dyDescent="0.3">
      <c r="A58" s="1">
        <v>35</v>
      </c>
      <c r="B58" s="36"/>
      <c r="C58" s="1"/>
      <c r="D58" s="37"/>
      <c r="E58" s="37"/>
      <c r="F58" s="37"/>
      <c r="G58" s="37"/>
      <c r="H58" s="37"/>
      <c r="I58" s="38"/>
      <c r="J58" s="32" t="s">
        <v>3602</v>
      </c>
      <c r="K58" s="32"/>
      <c r="L58" s="19" t="s">
        <v>81</v>
      </c>
      <c r="M58" s="19" t="s">
        <v>82</v>
      </c>
      <c r="N58" s="19" t="s">
        <v>83</v>
      </c>
      <c r="O58" s="28"/>
      <c r="P58" s="19"/>
      <c r="Q58" s="19"/>
    </row>
    <row r="59" spans="1:17" ht="16.5" customHeight="1" x14ac:dyDescent="0.3">
      <c r="A59" s="1">
        <f t="shared" si="2"/>
        <v>36</v>
      </c>
      <c r="B59" s="36"/>
      <c r="C59" s="1"/>
      <c r="D59" s="37"/>
      <c r="E59" s="37"/>
      <c r="F59" s="37"/>
      <c r="G59" s="37"/>
      <c r="H59" s="37"/>
      <c r="I59" s="38"/>
      <c r="J59" s="32" t="s">
        <v>3603</v>
      </c>
      <c r="K59" s="32"/>
      <c r="L59" s="19" t="s">
        <v>84</v>
      </c>
      <c r="M59" s="19" t="s">
        <v>85</v>
      </c>
      <c r="N59" s="19" t="s">
        <v>86</v>
      </c>
      <c r="O59" s="28"/>
      <c r="P59" s="19"/>
      <c r="Q59" s="19"/>
    </row>
    <row r="60" spans="1:17" ht="16.5" customHeight="1" x14ac:dyDescent="0.3">
      <c r="A60" s="1">
        <f t="shared" si="2"/>
        <v>37</v>
      </c>
      <c r="B60" s="36"/>
      <c r="C60" s="1"/>
      <c r="D60" s="37"/>
      <c r="E60" s="37"/>
      <c r="F60" s="37"/>
      <c r="G60" s="37"/>
      <c r="H60" s="37"/>
      <c r="I60" s="38"/>
      <c r="J60" s="32" t="s">
        <v>3604</v>
      </c>
      <c r="K60" s="32"/>
      <c r="L60" s="19" t="s">
        <v>87</v>
      </c>
      <c r="M60" s="19" t="s">
        <v>88</v>
      </c>
      <c r="N60" s="19" t="s">
        <v>89</v>
      </c>
      <c r="O60" s="28"/>
      <c r="P60" s="19"/>
      <c r="Q60" s="19"/>
    </row>
    <row r="61" spans="1:17" ht="16.5" customHeight="1" x14ac:dyDescent="0.3">
      <c r="A61" s="1">
        <f t="shared" si="2"/>
        <v>38</v>
      </c>
      <c r="B61" s="36"/>
      <c r="C61" s="1"/>
      <c r="D61" s="37"/>
      <c r="E61" s="37"/>
      <c r="F61" s="37"/>
      <c r="G61" s="37"/>
      <c r="H61" s="37"/>
      <c r="I61" s="38"/>
      <c r="J61" s="32" t="s">
        <v>3605</v>
      </c>
      <c r="K61" s="32"/>
      <c r="L61" s="19" t="s">
        <v>90</v>
      </c>
      <c r="M61" s="19" t="s">
        <v>91</v>
      </c>
      <c r="N61" s="19" t="s">
        <v>92</v>
      </c>
      <c r="O61" s="28"/>
      <c r="P61" s="19"/>
      <c r="Q61" s="19"/>
    </row>
    <row r="62" spans="1:17" ht="16.5" customHeight="1" x14ac:dyDescent="0.3">
      <c r="A62" s="1">
        <f t="shared" si="2"/>
        <v>39</v>
      </c>
      <c r="B62" s="36"/>
      <c r="C62" s="1"/>
      <c r="D62" s="37"/>
      <c r="E62" s="37"/>
      <c r="F62" s="37"/>
      <c r="G62" s="37"/>
      <c r="H62" s="37"/>
      <c r="I62" s="38"/>
      <c r="J62" s="32" t="s">
        <v>3606</v>
      </c>
      <c r="K62" s="32"/>
      <c r="L62" s="19" t="s">
        <v>93</v>
      </c>
      <c r="M62" s="19" t="s">
        <v>94</v>
      </c>
      <c r="N62" s="19" t="s">
        <v>95</v>
      </c>
      <c r="O62" s="28"/>
      <c r="P62" s="19"/>
      <c r="Q62" s="19"/>
    </row>
    <row r="63" spans="1:17" x14ac:dyDescent="0.3">
      <c r="A63" s="1">
        <f t="shared" si="2"/>
        <v>40</v>
      </c>
      <c r="B63" s="36"/>
      <c r="C63" s="1"/>
      <c r="D63" s="37"/>
      <c r="E63" s="37"/>
      <c r="F63" s="37"/>
      <c r="G63" s="37"/>
      <c r="H63" s="37"/>
      <c r="I63" s="38"/>
      <c r="J63" s="32" t="s">
        <v>3607</v>
      </c>
      <c r="K63" s="32"/>
      <c r="L63" s="19" t="s">
        <v>96</v>
      </c>
      <c r="M63" s="19" t="s">
        <v>97</v>
      </c>
      <c r="N63" s="19" t="s">
        <v>98</v>
      </c>
      <c r="O63" s="28"/>
      <c r="P63" s="19"/>
      <c r="Q63" s="19"/>
    </row>
    <row r="64" spans="1:17" ht="16.5" customHeight="1" x14ac:dyDescent="0.3">
      <c r="A64" s="1">
        <f t="shared" si="2"/>
        <v>41</v>
      </c>
      <c r="B64" s="36"/>
      <c r="C64" s="1"/>
      <c r="D64" s="37"/>
      <c r="E64" s="37"/>
      <c r="F64" s="37"/>
      <c r="G64" s="37"/>
      <c r="H64" s="37"/>
      <c r="I64" s="38"/>
      <c r="J64" s="32" t="s">
        <v>3608</v>
      </c>
      <c r="K64" s="32"/>
      <c r="L64" s="19" t="s">
        <v>99</v>
      </c>
      <c r="M64" s="19" t="s">
        <v>100</v>
      </c>
      <c r="N64" s="19" t="s">
        <v>101</v>
      </c>
      <c r="O64" s="28"/>
      <c r="P64" s="19"/>
      <c r="Q64" s="19"/>
    </row>
    <row r="65" spans="1:17" x14ac:dyDescent="0.3">
      <c r="A65" s="1">
        <f t="shared" si="2"/>
        <v>42</v>
      </c>
      <c r="B65" s="36"/>
      <c r="C65" s="1"/>
      <c r="D65" s="37"/>
      <c r="E65" s="37"/>
      <c r="F65" s="37"/>
      <c r="G65" s="37"/>
      <c r="H65" s="37"/>
      <c r="I65" s="38"/>
      <c r="J65" s="32" t="s">
        <v>3609</v>
      </c>
      <c r="K65" s="32"/>
      <c r="L65" s="19" t="s">
        <v>102</v>
      </c>
      <c r="M65" s="19" t="s">
        <v>103</v>
      </c>
      <c r="N65" s="19" t="s">
        <v>104</v>
      </c>
      <c r="O65" s="28"/>
      <c r="P65" s="19"/>
      <c r="Q65" s="19"/>
    </row>
    <row r="66" spans="1:17" ht="16.5" customHeight="1" x14ac:dyDescent="0.3">
      <c r="A66" s="1">
        <f t="shared" si="2"/>
        <v>43</v>
      </c>
      <c r="B66" s="36"/>
      <c r="C66" s="1"/>
      <c r="D66" s="37"/>
      <c r="E66" s="37"/>
      <c r="F66" s="37"/>
      <c r="G66" s="37"/>
      <c r="H66" s="37"/>
      <c r="I66" s="38"/>
      <c r="J66" s="32" t="s">
        <v>3610</v>
      </c>
      <c r="K66" s="32"/>
      <c r="L66" s="19" t="s">
        <v>105</v>
      </c>
      <c r="M66" s="19" t="s">
        <v>106</v>
      </c>
      <c r="N66" s="19" t="s">
        <v>107</v>
      </c>
      <c r="O66" s="28"/>
      <c r="P66" s="19"/>
      <c r="Q66" s="19"/>
    </row>
    <row r="67" spans="1:17" x14ac:dyDescent="0.3">
      <c r="A67" s="1">
        <f t="shared" si="2"/>
        <v>44</v>
      </c>
      <c r="B67" s="36"/>
      <c r="C67" s="1"/>
      <c r="D67" s="37"/>
      <c r="E67" s="37"/>
      <c r="F67" s="37"/>
      <c r="G67" s="37"/>
      <c r="H67" s="37"/>
      <c r="I67" s="38"/>
      <c r="J67" s="32" t="s">
        <v>3611</v>
      </c>
      <c r="K67" s="32"/>
      <c r="L67" s="19" t="s">
        <v>108</v>
      </c>
      <c r="M67" s="19" t="s">
        <v>109</v>
      </c>
      <c r="N67" s="19" t="s">
        <v>110</v>
      </c>
      <c r="O67" s="28"/>
      <c r="P67" s="19"/>
      <c r="Q67" s="19"/>
    </row>
    <row r="68" spans="1:17" ht="16.5" customHeight="1" x14ac:dyDescent="0.3">
      <c r="A68" s="1">
        <f t="shared" si="2"/>
        <v>45</v>
      </c>
      <c r="B68" s="36"/>
      <c r="C68" s="1"/>
      <c r="D68" s="37"/>
      <c r="E68" s="37"/>
      <c r="F68" s="37"/>
      <c r="G68" s="37"/>
      <c r="H68" s="37"/>
      <c r="I68" s="38"/>
      <c r="J68" s="32" t="s">
        <v>3612</v>
      </c>
      <c r="K68" s="32"/>
      <c r="L68" s="19" t="s">
        <v>111</v>
      </c>
      <c r="M68" s="19" t="s">
        <v>112</v>
      </c>
      <c r="N68" s="19" t="s">
        <v>113</v>
      </c>
      <c r="O68" s="28"/>
      <c r="P68" s="19"/>
      <c r="Q68" s="19"/>
    </row>
    <row r="69" spans="1:17" ht="16.5" customHeight="1" x14ac:dyDescent="0.3">
      <c r="A69" s="1">
        <f t="shared" si="2"/>
        <v>46</v>
      </c>
      <c r="B69" s="36"/>
      <c r="C69" s="1"/>
      <c r="D69" s="37"/>
      <c r="E69" s="37"/>
      <c r="F69" s="37"/>
      <c r="G69" s="37"/>
      <c r="H69" s="37"/>
      <c r="I69" s="38"/>
      <c r="J69" s="32">
        <v>33</v>
      </c>
      <c r="K69" s="32"/>
      <c r="L69" s="19" t="s">
        <v>3051</v>
      </c>
      <c r="M69" s="19" t="s">
        <v>3050</v>
      </c>
      <c r="N69" s="19" t="s">
        <v>3049</v>
      </c>
      <c r="O69" s="28"/>
      <c r="P69" s="19"/>
      <c r="Q69" s="19"/>
    </row>
    <row r="70" spans="1:17" ht="16.5" customHeight="1" x14ac:dyDescent="0.3">
      <c r="A70" s="1">
        <f t="shared" si="2"/>
        <v>47</v>
      </c>
      <c r="B70" s="36"/>
      <c r="C70" s="1"/>
      <c r="D70" s="37"/>
      <c r="E70" s="37"/>
      <c r="F70" s="37"/>
      <c r="G70" s="37"/>
      <c r="H70" s="37"/>
      <c r="I70" s="38"/>
      <c r="J70" s="32">
        <f t="shared" si="1"/>
        <v>34</v>
      </c>
      <c r="K70" s="32"/>
      <c r="L70" s="19" t="s">
        <v>114</v>
      </c>
      <c r="M70" s="19" t="s">
        <v>115</v>
      </c>
      <c r="N70" s="19" t="s">
        <v>116</v>
      </c>
      <c r="O70" s="28"/>
      <c r="P70" s="19"/>
      <c r="Q70" s="19"/>
    </row>
    <row r="71" spans="1:17" ht="16.5" customHeight="1" x14ac:dyDescent="0.3">
      <c r="A71" s="1">
        <f t="shared" si="2"/>
        <v>48</v>
      </c>
      <c r="B71" s="36"/>
      <c r="C71" s="1"/>
      <c r="D71" s="37"/>
      <c r="E71" s="37"/>
      <c r="F71" s="37"/>
      <c r="G71" s="37"/>
      <c r="H71" s="37"/>
      <c r="I71" s="38"/>
      <c r="J71" s="32">
        <f t="shared" si="1"/>
        <v>35</v>
      </c>
      <c r="K71" s="32"/>
      <c r="L71" s="19" t="s">
        <v>117</v>
      </c>
      <c r="M71" s="19" t="s">
        <v>118</v>
      </c>
      <c r="N71" s="19" t="s">
        <v>119</v>
      </c>
      <c r="O71" s="28"/>
      <c r="P71" s="19"/>
      <c r="Q71" s="19"/>
    </row>
    <row r="72" spans="1:17" ht="16.5" customHeight="1" x14ac:dyDescent="0.3">
      <c r="A72" s="1">
        <f t="shared" si="2"/>
        <v>49</v>
      </c>
      <c r="B72" s="36"/>
      <c r="C72" s="1"/>
      <c r="D72" s="37"/>
      <c r="E72" s="37"/>
      <c r="F72" s="37"/>
      <c r="G72" s="37"/>
      <c r="H72" s="37"/>
      <c r="I72" s="38"/>
      <c r="J72" s="32">
        <f t="shared" si="1"/>
        <v>36</v>
      </c>
      <c r="K72" s="32"/>
      <c r="L72" s="19" t="s">
        <v>120</v>
      </c>
      <c r="M72" s="19" t="s">
        <v>121</v>
      </c>
      <c r="N72" s="19" t="s">
        <v>122</v>
      </c>
      <c r="O72" s="28"/>
      <c r="P72" s="19"/>
      <c r="Q72" s="19"/>
    </row>
    <row r="73" spans="1:17" x14ac:dyDescent="0.3">
      <c r="A73" s="1">
        <f t="shared" si="2"/>
        <v>50</v>
      </c>
      <c r="B73" s="36"/>
      <c r="C73" s="1"/>
      <c r="D73" s="37"/>
      <c r="E73" s="37"/>
      <c r="F73" s="37"/>
      <c r="G73" s="37"/>
      <c r="H73" s="37"/>
      <c r="I73" s="38"/>
      <c r="J73" s="32">
        <f t="shared" si="1"/>
        <v>37</v>
      </c>
      <c r="K73" s="32"/>
      <c r="L73" s="19" t="s">
        <v>123</v>
      </c>
      <c r="M73" s="19" t="s">
        <v>124</v>
      </c>
      <c r="N73" s="19" t="s">
        <v>125</v>
      </c>
      <c r="O73" s="28"/>
      <c r="P73" s="19"/>
      <c r="Q73" s="19"/>
    </row>
    <row r="74" spans="1:17" ht="16.5" customHeight="1" x14ac:dyDescent="0.3">
      <c r="A74" s="1">
        <f t="shared" si="2"/>
        <v>51</v>
      </c>
      <c r="B74" s="36"/>
      <c r="C74" s="1"/>
      <c r="D74" s="37"/>
      <c r="E74" s="37"/>
      <c r="F74" s="37"/>
      <c r="G74" s="37"/>
      <c r="H74" s="37"/>
      <c r="I74" s="38"/>
      <c r="J74" s="32">
        <f t="shared" si="1"/>
        <v>38</v>
      </c>
      <c r="K74" s="32"/>
      <c r="L74" s="19" t="s">
        <v>126</v>
      </c>
      <c r="M74" s="19" t="s">
        <v>127</v>
      </c>
      <c r="N74" s="19" t="s">
        <v>128</v>
      </c>
      <c r="O74" s="28"/>
      <c r="P74" s="19"/>
      <c r="Q74" s="19"/>
    </row>
    <row r="75" spans="1:17" ht="16.5" customHeight="1" x14ac:dyDescent="0.3">
      <c r="A75" s="1">
        <f t="shared" si="2"/>
        <v>52</v>
      </c>
      <c r="B75" s="36"/>
      <c r="C75" s="1"/>
      <c r="D75" s="37"/>
      <c r="E75" s="37"/>
      <c r="F75" s="37"/>
      <c r="G75" s="37"/>
      <c r="H75" s="37"/>
      <c r="I75" s="38"/>
      <c r="J75" s="32">
        <f t="shared" si="1"/>
        <v>39</v>
      </c>
      <c r="K75" s="32"/>
      <c r="L75" s="19" t="s">
        <v>129</v>
      </c>
      <c r="M75" s="19" t="s">
        <v>130</v>
      </c>
      <c r="N75" s="19" t="s">
        <v>131</v>
      </c>
      <c r="O75" s="28"/>
      <c r="P75" s="19"/>
      <c r="Q75" s="19"/>
    </row>
    <row r="76" spans="1:17" ht="16.5" customHeight="1" x14ac:dyDescent="0.3">
      <c r="A76" s="1">
        <f t="shared" si="2"/>
        <v>53</v>
      </c>
      <c r="B76" s="36"/>
      <c r="C76" s="1"/>
      <c r="D76" s="37"/>
      <c r="E76" s="37"/>
      <c r="F76" s="37"/>
      <c r="G76" s="37"/>
      <c r="H76" s="37"/>
      <c r="I76" s="38"/>
      <c r="J76" s="32">
        <f t="shared" si="1"/>
        <v>40</v>
      </c>
      <c r="K76" s="32"/>
      <c r="L76" s="19" t="s">
        <v>132</v>
      </c>
      <c r="M76" s="19" t="s">
        <v>133</v>
      </c>
      <c r="N76" s="19" t="s">
        <v>134</v>
      </c>
      <c r="O76" s="28"/>
      <c r="P76" s="19"/>
      <c r="Q76" s="19"/>
    </row>
    <row r="77" spans="1:17" ht="16.5" customHeight="1" x14ac:dyDescent="0.3">
      <c r="A77" s="1">
        <f t="shared" si="2"/>
        <v>54</v>
      </c>
      <c r="B77" s="36"/>
      <c r="C77" s="1"/>
      <c r="D77" s="37"/>
      <c r="E77" s="37"/>
      <c r="F77" s="37"/>
      <c r="G77" s="37"/>
      <c r="H77" s="37"/>
      <c r="I77" s="38"/>
      <c r="J77" s="32">
        <f t="shared" si="1"/>
        <v>41</v>
      </c>
      <c r="K77" s="32"/>
      <c r="L77" s="19" t="s">
        <v>135</v>
      </c>
      <c r="M77" s="19" t="s">
        <v>136</v>
      </c>
      <c r="N77" s="19" t="s">
        <v>137</v>
      </c>
      <c r="O77" s="28"/>
      <c r="P77" s="19"/>
      <c r="Q77" s="19"/>
    </row>
    <row r="78" spans="1:17" ht="16.5" customHeight="1" x14ac:dyDescent="0.3">
      <c r="A78" s="1">
        <f t="shared" si="2"/>
        <v>55</v>
      </c>
      <c r="B78" s="36"/>
      <c r="C78" s="1"/>
      <c r="D78" s="37"/>
      <c r="E78" s="37"/>
      <c r="F78" s="37"/>
      <c r="G78" s="37"/>
      <c r="H78" s="37"/>
      <c r="I78" s="38"/>
      <c r="J78" s="32">
        <f t="shared" si="1"/>
        <v>42</v>
      </c>
      <c r="K78" s="32"/>
      <c r="L78" s="19" t="s">
        <v>138</v>
      </c>
      <c r="M78" s="19" t="s">
        <v>139</v>
      </c>
      <c r="N78" s="19" t="s">
        <v>140</v>
      </c>
      <c r="O78" s="28"/>
      <c r="P78" s="19"/>
      <c r="Q78" s="19"/>
    </row>
    <row r="79" spans="1:17" ht="16.5" customHeight="1" x14ac:dyDescent="0.3">
      <c r="A79" s="1">
        <f t="shared" si="2"/>
        <v>56</v>
      </c>
      <c r="B79" s="36"/>
      <c r="C79" s="1"/>
      <c r="D79" s="37"/>
      <c r="E79" s="37"/>
      <c r="F79" s="37"/>
      <c r="G79" s="37"/>
      <c r="H79" s="37"/>
      <c r="I79" s="38"/>
      <c r="J79" s="32">
        <f t="shared" si="1"/>
        <v>43</v>
      </c>
      <c r="K79" s="32"/>
      <c r="L79" s="19" t="s">
        <v>141</v>
      </c>
      <c r="M79" s="19" t="s">
        <v>142</v>
      </c>
      <c r="N79" s="19" t="s">
        <v>143</v>
      </c>
      <c r="O79" s="28"/>
      <c r="P79" s="19"/>
      <c r="Q79" s="19"/>
    </row>
    <row r="80" spans="1:17" x14ac:dyDescent="0.3">
      <c r="A80" s="1">
        <f t="shared" si="2"/>
        <v>57</v>
      </c>
      <c r="B80" s="36"/>
      <c r="C80" s="1"/>
      <c r="D80" s="37"/>
      <c r="E80" s="37"/>
      <c r="F80" s="37"/>
      <c r="G80" s="37"/>
      <c r="H80" s="37"/>
      <c r="I80" s="38"/>
      <c r="J80" s="32">
        <f t="shared" si="1"/>
        <v>44</v>
      </c>
      <c r="K80" s="32"/>
      <c r="L80" s="19" t="s">
        <v>144</v>
      </c>
      <c r="M80" s="19" t="s">
        <v>145</v>
      </c>
      <c r="N80" s="19" t="s">
        <v>146</v>
      </c>
      <c r="O80" s="28"/>
      <c r="P80" s="19"/>
      <c r="Q80" s="19"/>
    </row>
    <row r="81" spans="1:17" ht="16.5" customHeight="1" x14ac:dyDescent="0.3">
      <c r="A81" s="1">
        <f t="shared" si="2"/>
        <v>58</v>
      </c>
      <c r="B81" s="36"/>
      <c r="C81" s="1"/>
      <c r="D81" s="37"/>
      <c r="E81" s="37"/>
      <c r="F81" s="37"/>
      <c r="G81" s="37"/>
      <c r="H81" s="37"/>
      <c r="I81" s="38"/>
      <c r="J81" s="32">
        <f t="shared" si="1"/>
        <v>45</v>
      </c>
      <c r="K81" s="32"/>
      <c r="L81" s="19" t="s">
        <v>147</v>
      </c>
      <c r="M81" s="19" t="s">
        <v>148</v>
      </c>
      <c r="N81" s="19" t="s">
        <v>149</v>
      </c>
      <c r="O81" s="28"/>
      <c r="P81" s="19"/>
      <c r="Q81" s="19"/>
    </row>
    <row r="82" spans="1:17" ht="16.5" customHeight="1" x14ac:dyDescent="0.3">
      <c r="A82" s="1">
        <v>59</v>
      </c>
      <c r="B82" s="36"/>
      <c r="C82" s="1"/>
      <c r="D82" s="37"/>
      <c r="E82" s="37"/>
      <c r="F82" s="37"/>
      <c r="G82" s="37"/>
      <c r="H82" s="37"/>
      <c r="I82" s="38"/>
      <c r="J82" s="32" t="s">
        <v>3626</v>
      </c>
      <c r="K82" s="32"/>
      <c r="L82" s="19" t="s">
        <v>3825</v>
      </c>
      <c r="M82" s="19" t="s">
        <v>3826</v>
      </c>
      <c r="N82" s="19" t="s">
        <v>3827</v>
      </c>
      <c r="O82" s="28"/>
      <c r="P82" s="19"/>
      <c r="Q82" s="19"/>
    </row>
    <row r="83" spans="1:17" ht="16.5" customHeight="1" x14ac:dyDescent="0.3">
      <c r="A83" s="1">
        <v>60</v>
      </c>
      <c r="B83" s="36"/>
      <c r="C83" s="1"/>
      <c r="D83" s="37"/>
      <c r="E83" s="37"/>
      <c r="F83" s="37"/>
      <c r="G83" s="37"/>
      <c r="H83" s="37"/>
      <c r="I83" s="38"/>
      <c r="J83" s="32" t="s">
        <v>3627</v>
      </c>
      <c r="K83" s="32"/>
      <c r="L83" s="19" t="s">
        <v>150</v>
      </c>
      <c r="M83" s="19" t="s">
        <v>151</v>
      </c>
      <c r="N83" s="19" t="s">
        <v>152</v>
      </c>
      <c r="O83" s="28"/>
      <c r="P83" s="19"/>
      <c r="Q83" s="19"/>
    </row>
    <row r="84" spans="1:17" x14ac:dyDescent="0.3">
      <c r="A84" s="1">
        <f t="shared" si="2"/>
        <v>61</v>
      </c>
      <c r="B84" s="36"/>
      <c r="C84" s="1"/>
      <c r="D84" s="37"/>
      <c r="E84" s="37"/>
      <c r="F84" s="37"/>
      <c r="G84" s="37"/>
      <c r="H84" s="37"/>
      <c r="I84" s="38"/>
      <c r="J84" s="32" t="s">
        <v>3584</v>
      </c>
      <c r="K84" s="32"/>
      <c r="L84" s="19" t="s">
        <v>153</v>
      </c>
      <c r="M84" s="19" t="s">
        <v>154</v>
      </c>
      <c r="N84" s="19" t="s">
        <v>155</v>
      </c>
      <c r="O84" s="28"/>
      <c r="P84" s="19"/>
      <c r="Q84" s="19"/>
    </row>
    <row r="85" spans="1:17" x14ac:dyDescent="0.3">
      <c r="A85" s="1">
        <f t="shared" si="2"/>
        <v>62</v>
      </c>
      <c r="B85" s="36"/>
      <c r="C85" s="1"/>
      <c r="D85" s="37"/>
      <c r="E85" s="37"/>
      <c r="F85" s="37"/>
      <c r="G85" s="37"/>
      <c r="H85" s="37"/>
      <c r="I85" s="38"/>
      <c r="J85" s="32" t="s">
        <v>3585</v>
      </c>
      <c r="K85" s="32"/>
      <c r="L85" s="19" t="s">
        <v>156</v>
      </c>
      <c r="M85" s="19" t="s">
        <v>157</v>
      </c>
      <c r="N85" s="19" t="s">
        <v>158</v>
      </c>
      <c r="O85" s="28"/>
      <c r="P85" s="19"/>
      <c r="Q85" s="19"/>
    </row>
    <row r="86" spans="1:17" ht="16.5" customHeight="1" x14ac:dyDescent="0.3">
      <c r="A86" s="1">
        <f t="shared" si="2"/>
        <v>63</v>
      </c>
      <c r="B86" s="36"/>
      <c r="C86" s="1"/>
      <c r="D86" s="37"/>
      <c r="E86" s="37"/>
      <c r="F86" s="37"/>
      <c r="G86" s="37"/>
      <c r="H86" s="37"/>
      <c r="I86" s="38"/>
      <c r="J86" s="32" t="s">
        <v>3586</v>
      </c>
      <c r="K86" s="32"/>
      <c r="L86" s="19" t="s">
        <v>159</v>
      </c>
      <c r="M86" s="19" t="s">
        <v>160</v>
      </c>
      <c r="N86" s="19" t="s">
        <v>161</v>
      </c>
      <c r="O86" s="28"/>
      <c r="P86" s="19"/>
      <c r="Q86" s="19"/>
    </row>
    <row r="87" spans="1:17" x14ac:dyDescent="0.3">
      <c r="A87" s="1">
        <f t="shared" si="2"/>
        <v>64</v>
      </c>
      <c r="B87" s="36"/>
      <c r="C87" s="1"/>
      <c r="D87" s="37"/>
      <c r="E87" s="37"/>
      <c r="F87" s="37"/>
      <c r="G87" s="37"/>
      <c r="H87" s="37"/>
      <c r="I87" s="38"/>
      <c r="J87" s="32" t="s">
        <v>3587</v>
      </c>
      <c r="K87" s="32"/>
      <c r="L87" s="19" t="s">
        <v>162</v>
      </c>
      <c r="M87" s="19" t="s">
        <v>163</v>
      </c>
      <c r="N87" s="19" t="s">
        <v>164</v>
      </c>
      <c r="O87" s="28"/>
      <c r="P87" s="19"/>
      <c r="Q87" s="19"/>
    </row>
    <row r="88" spans="1:17" x14ac:dyDescent="0.3">
      <c r="A88" s="1">
        <f t="shared" si="2"/>
        <v>65</v>
      </c>
      <c r="B88" s="36"/>
      <c r="C88" s="1"/>
      <c r="D88" s="37"/>
      <c r="E88" s="37"/>
      <c r="F88" s="37"/>
      <c r="G88" s="37"/>
      <c r="H88" s="37"/>
      <c r="I88" s="38"/>
      <c r="J88" s="32" t="s">
        <v>3588</v>
      </c>
      <c r="K88" s="32"/>
      <c r="L88" s="19" t="s">
        <v>165</v>
      </c>
      <c r="M88" s="19" t="s">
        <v>166</v>
      </c>
      <c r="N88" s="19" t="s">
        <v>167</v>
      </c>
      <c r="O88" s="28"/>
      <c r="P88" s="19"/>
      <c r="Q88" s="19"/>
    </row>
    <row r="89" spans="1:17" x14ac:dyDescent="0.3">
      <c r="A89" s="1">
        <f t="shared" si="2"/>
        <v>66</v>
      </c>
      <c r="B89" s="36"/>
      <c r="C89" s="1"/>
      <c r="D89" s="37"/>
      <c r="E89" s="37"/>
      <c r="F89" s="37"/>
      <c r="G89" s="37"/>
      <c r="H89" s="37"/>
      <c r="I89" s="38"/>
      <c r="J89" s="32" t="s">
        <v>3589</v>
      </c>
      <c r="K89" s="32"/>
      <c r="L89" s="19" t="s">
        <v>168</v>
      </c>
      <c r="M89" s="19" t="s">
        <v>169</v>
      </c>
      <c r="N89" s="19" t="s">
        <v>170</v>
      </c>
      <c r="O89" s="28"/>
      <c r="P89" s="19"/>
      <c r="Q89" s="19"/>
    </row>
    <row r="90" spans="1:17" x14ac:dyDescent="0.3">
      <c r="A90" s="1">
        <f t="shared" si="2"/>
        <v>67</v>
      </c>
      <c r="B90" s="36"/>
      <c r="C90" s="1"/>
      <c r="D90" s="37"/>
      <c r="E90" s="37"/>
      <c r="F90" s="37"/>
      <c r="G90" s="37"/>
      <c r="H90" s="37"/>
      <c r="I90" s="38"/>
      <c r="J90" s="32" t="s">
        <v>3581</v>
      </c>
      <c r="K90" s="32"/>
      <c r="L90" s="19" t="s">
        <v>171</v>
      </c>
      <c r="M90" s="19" t="s">
        <v>172</v>
      </c>
      <c r="N90" s="19" t="s">
        <v>3048</v>
      </c>
      <c r="O90" s="28"/>
      <c r="P90" s="19"/>
      <c r="Q90" s="19"/>
    </row>
    <row r="91" spans="1:17" x14ac:dyDescent="0.3">
      <c r="A91" s="1">
        <f t="shared" si="2"/>
        <v>68</v>
      </c>
      <c r="B91" s="36"/>
      <c r="C91" s="1"/>
      <c r="D91" s="37"/>
      <c r="E91" s="37"/>
      <c r="F91" s="37"/>
      <c r="G91" s="37"/>
      <c r="H91" s="37"/>
      <c r="I91" s="38"/>
      <c r="J91" s="32" t="s">
        <v>3582</v>
      </c>
      <c r="K91" s="32"/>
      <c r="L91" s="19" t="s">
        <v>3046</v>
      </c>
      <c r="M91" s="19" t="s">
        <v>3047</v>
      </c>
      <c r="N91" s="19" t="s">
        <v>3045</v>
      </c>
      <c r="O91" s="28"/>
      <c r="P91" s="19"/>
      <c r="Q91" s="19"/>
    </row>
    <row r="92" spans="1:17" ht="16.5" customHeight="1" x14ac:dyDescent="0.3">
      <c r="A92" s="1">
        <f t="shared" si="2"/>
        <v>69</v>
      </c>
      <c r="B92" s="36"/>
      <c r="C92" s="1"/>
      <c r="D92" s="37"/>
      <c r="E92" s="37"/>
      <c r="F92" s="37"/>
      <c r="G92" s="37"/>
      <c r="H92" s="37"/>
      <c r="I92" s="38"/>
      <c r="J92" s="32" t="s">
        <v>3583</v>
      </c>
      <c r="K92" s="32"/>
      <c r="L92" s="19" t="s">
        <v>173</v>
      </c>
      <c r="M92" s="19" t="s">
        <v>174</v>
      </c>
      <c r="N92" s="19" t="s">
        <v>175</v>
      </c>
      <c r="O92" s="28"/>
      <c r="P92" s="19"/>
      <c r="Q92" s="19"/>
    </row>
    <row r="93" spans="1:17" x14ac:dyDescent="0.3">
      <c r="A93" s="1">
        <f t="shared" si="2"/>
        <v>70</v>
      </c>
      <c r="B93" s="36"/>
      <c r="C93" s="1"/>
      <c r="D93" s="37"/>
      <c r="E93" s="37"/>
      <c r="F93" s="37"/>
      <c r="G93" s="37"/>
      <c r="H93" s="37"/>
      <c r="I93" s="38"/>
      <c r="J93" s="32" t="s">
        <v>3664</v>
      </c>
      <c r="K93" s="32"/>
      <c r="L93" s="19" t="s">
        <v>176</v>
      </c>
      <c r="M93" s="19" t="s">
        <v>177</v>
      </c>
      <c r="N93" s="19" t="s">
        <v>178</v>
      </c>
      <c r="O93" s="28"/>
      <c r="P93" s="19"/>
      <c r="Q93" s="19"/>
    </row>
    <row r="94" spans="1:17" x14ac:dyDescent="0.3">
      <c r="A94" s="1">
        <f t="shared" si="2"/>
        <v>71</v>
      </c>
      <c r="B94" s="36"/>
      <c r="C94" s="1"/>
      <c r="D94" s="37"/>
      <c r="E94" s="37"/>
      <c r="F94" s="37"/>
      <c r="G94" s="37"/>
      <c r="H94" s="37"/>
      <c r="I94" s="38"/>
      <c r="J94" s="32" t="s">
        <v>3762</v>
      </c>
      <c r="K94" s="32"/>
      <c r="L94" s="19" t="s">
        <v>179</v>
      </c>
      <c r="M94" s="19" t="s">
        <v>180</v>
      </c>
      <c r="N94" s="19" t="s">
        <v>181</v>
      </c>
      <c r="O94" s="28"/>
      <c r="P94" s="19"/>
      <c r="Q94" s="19"/>
    </row>
    <row r="95" spans="1:17" x14ac:dyDescent="0.3">
      <c r="A95" s="1">
        <f t="shared" si="2"/>
        <v>72</v>
      </c>
      <c r="B95" s="36"/>
      <c r="C95" s="1"/>
      <c r="D95" s="37"/>
      <c r="E95" s="37"/>
      <c r="F95" s="37"/>
      <c r="G95" s="37"/>
      <c r="H95" s="37"/>
      <c r="I95" s="38"/>
      <c r="J95" s="32" t="s">
        <v>3763</v>
      </c>
      <c r="K95" s="32"/>
      <c r="L95" s="19" t="s">
        <v>182</v>
      </c>
      <c r="M95" s="19" t="s">
        <v>183</v>
      </c>
      <c r="N95" s="19" t="s">
        <v>184</v>
      </c>
      <c r="O95" s="28"/>
      <c r="P95" s="19"/>
      <c r="Q95" s="19"/>
    </row>
    <row r="96" spans="1:17" ht="16.5" customHeight="1" x14ac:dyDescent="0.3">
      <c r="A96" s="1">
        <f t="shared" si="2"/>
        <v>73</v>
      </c>
      <c r="B96" s="36"/>
      <c r="C96" s="1"/>
      <c r="D96" s="37"/>
      <c r="E96" s="37"/>
      <c r="F96" s="37"/>
      <c r="G96" s="37"/>
      <c r="H96" s="37"/>
      <c r="I96" s="38"/>
      <c r="J96" s="32" t="s">
        <v>3764</v>
      </c>
      <c r="K96" s="32"/>
      <c r="L96" s="19" t="s">
        <v>185</v>
      </c>
      <c r="M96" s="19" t="s">
        <v>186</v>
      </c>
      <c r="N96" s="19" t="s">
        <v>187</v>
      </c>
      <c r="O96" s="28"/>
      <c r="P96" s="19"/>
      <c r="Q96" s="19"/>
    </row>
    <row r="97" spans="1:17" ht="16.5" customHeight="1" x14ac:dyDescent="0.3">
      <c r="A97" s="1">
        <f t="shared" si="2"/>
        <v>74</v>
      </c>
      <c r="B97" s="36"/>
      <c r="C97" s="1"/>
      <c r="D97" s="37"/>
      <c r="E97" s="37"/>
      <c r="F97" s="37"/>
      <c r="G97" s="37"/>
      <c r="H97" s="37"/>
      <c r="I97" s="38"/>
      <c r="J97" s="32" t="s">
        <v>3765</v>
      </c>
      <c r="K97" s="32"/>
      <c r="L97" s="19" t="s">
        <v>188</v>
      </c>
      <c r="M97" s="19" t="s">
        <v>189</v>
      </c>
      <c r="N97" s="19" t="s">
        <v>190</v>
      </c>
      <c r="O97" s="28"/>
      <c r="P97" s="19"/>
      <c r="Q97" s="19"/>
    </row>
    <row r="98" spans="1:17" x14ac:dyDescent="0.3">
      <c r="A98" s="1">
        <f t="shared" si="2"/>
        <v>75</v>
      </c>
      <c r="B98" s="36"/>
      <c r="C98" s="1"/>
      <c r="D98" s="37"/>
      <c r="E98" s="37"/>
      <c r="F98" s="37"/>
      <c r="G98" s="37"/>
      <c r="H98" s="37"/>
      <c r="I98" s="38"/>
      <c r="J98" s="32" t="s">
        <v>3766</v>
      </c>
      <c r="K98" s="32"/>
      <c r="L98" s="19" t="s">
        <v>191</v>
      </c>
      <c r="M98" s="19" t="s">
        <v>192</v>
      </c>
      <c r="N98" s="19" t="s">
        <v>193</v>
      </c>
      <c r="O98" s="28"/>
      <c r="P98" s="19"/>
      <c r="Q98" s="19"/>
    </row>
    <row r="99" spans="1:17" ht="16.5" customHeight="1" x14ac:dyDescent="0.3">
      <c r="A99" s="1">
        <f t="shared" si="2"/>
        <v>76</v>
      </c>
      <c r="B99" s="36"/>
      <c r="C99" s="1"/>
      <c r="D99" s="37"/>
      <c r="E99" s="37"/>
      <c r="F99" s="37"/>
      <c r="G99" s="37"/>
      <c r="H99" s="37"/>
      <c r="I99" s="38"/>
      <c r="J99" s="32" t="s">
        <v>3767</v>
      </c>
      <c r="K99" s="32"/>
      <c r="L99" s="19" t="s">
        <v>194</v>
      </c>
      <c r="M99" s="19" t="s">
        <v>195</v>
      </c>
      <c r="N99" s="19" t="s">
        <v>196</v>
      </c>
      <c r="O99" s="28"/>
      <c r="P99" s="19"/>
      <c r="Q99" s="19"/>
    </row>
    <row r="100" spans="1:17" ht="16.5" customHeight="1" x14ac:dyDescent="0.3">
      <c r="A100" s="1">
        <v>77</v>
      </c>
      <c r="B100" s="36"/>
      <c r="C100" s="1"/>
      <c r="D100" s="37"/>
      <c r="E100" s="37"/>
      <c r="F100" s="37"/>
      <c r="G100" s="37"/>
      <c r="H100" s="37"/>
      <c r="I100" s="38"/>
      <c r="J100" s="32" t="s">
        <v>3768</v>
      </c>
      <c r="K100" s="32"/>
      <c r="L100" s="19" t="s">
        <v>3819</v>
      </c>
      <c r="M100" s="19" t="s">
        <v>3820</v>
      </c>
      <c r="N100" s="19" t="s">
        <v>3821</v>
      </c>
      <c r="O100" s="28"/>
      <c r="P100" s="19"/>
      <c r="Q100" s="19"/>
    </row>
    <row r="101" spans="1:17" x14ac:dyDescent="0.3">
      <c r="A101" s="1">
        <v>78</v>
      </c>
      <c r="B101" s="36"/>
      <c r="C101" s="1"/>
      <c r="D101" s="37"/>
      <c r="E101" s="37"/>
      <c r="F101" s="37"/>
      <c r="G101" s="37"/>
      <c r="H101" s="37"/>
      <c r="I101" s="38"/>
      <c r="J101" s="32" t="s">
        <v>3769</v>
      </c>
      <c r="K101" s="32"/>
      <c r="L101" s="19" t="s">
        <v>197</v>
      </c>
      <c r="M101" s="19" t="s">
        <v>198</v>
      </c>
      <c r="N101" s="19" t="s">
        <v>199</v>
      </c>
      <c r="O101" s="28"/>
      <c r="P101" s="19"/>
      <c r="Q101" s="19"/>
    </row>
    <row r="102" spans="1:17" ht="16.5" customHeight="1" x14ac:dyDescent="0.3">
      <c r="A102" s="1">
        <f t="shared" si="2"/>
        <v>79</v>
      </c>
      <c r="B102" s="36"/>
      <c r="C102" s="1"/>
      <c r="D102" s="37"/>
      <c r="E102" s="37"/>
      <c r="F102" s="37"/>
      <c r="G102" s="37"/>
      <c r="H102" s="37"/>
      <c r="I102" s="38"/>
      <c r="J102" s="32" t="s">
        <v>3770</v>
      </c>
      <c r="K102" s="32"/>
      <c r="L102" s="19" t="s">
        <v>200</v>
      </c>
      <c r="M102" s="19" t="s">
        <v>201</v>
      </c>
      <c r="N102" s="19" t="s">
        <v>202</v>
      </c>
      <c r="O102" s="28"/>
      <c r="P102" s="19"/>
      <c r="Q102" s="19"/>
    </row>
    <row r="103" spans="1:17" x14ac:dyDescent="0.3">
      <c r="A103" s="1">
        <f t="shared" si="2"/>
        <v>80</v>
      </c>
      <c r="B103" s="36"/>
      <c r="C103" s="1"/>
      <c r="D103" s="37"/>
      <c r="E103" s="37"/>
      <c r="F103" s="37"/>
      <c r="G103" s="37"/>
      <c r="H103" s="37"/>
      <c r="I103" s="38"/>
      <c r="J103" s="32" t="s">
        <v>3771</v>
      </c>
      <c r="K103" s="32"/>
      <c r="L103" s="19" t="s">
        <v>203</v>
      </c>
      <c r="M103" s="19" t="s">
        <v>204</v>
      </c>
      <c r="N103" s="19" t="s">
        <v>205</v>
      </c>
      <c r="O103" s="28"/>
      <c r="P103" s="19"/>
      <c r="Q103" s="19"/>
    </row>
    <row r="104" spans="1:17" ht="16.5" customHeight="1" x14ac:dyDescent="0.3">
      <c r="A104" s="1">
        <f t="shared" si="2"/>
        <v>81</v>
      </c>
      <c r="B104" s="36"/>
      <c r="C104" s="1"/>
      <c r="D104" s="37"/>
      <c r="E104" s="37"/>
      <c r="F104" s="37"/>
      <c r="G104" s="37"/>
      <c r="H104" s="37"/>
      <c r="I104" s="38"/>
      <c r="J104" s="32" t="s">
        <v>3772</v>
      </c>
      <c r="K104" s="32"/>
      <c r="L104" s="19" t="s">
        <v>206</v>
      </c>
      <c r="M104" s="19" t="s">
        <v>207</v>
      </c>
      <c r="N104" s="19" t="s">
        <v>208</v>
      </c>
      <c r="O104" s="28"/>
      <c r="P104" s="19"/>
      <c r="Q104" s="19"/>
    </row>
    <row r="105" spans="1:17" ht="16.5" customHeight="1" x14ac:dyDescent="0.3">
      <c r="A105" s="1">
        <v>82</v>
      </c>
      <c r="B105" s="36"/>
      <c r="C105" s="1"/>
      <c r="D105" s="37"/>
      <c r="E105" s="37"/>
      <c r="F105" s="37"/>
      <c r="G105" s="37"/>
      <c r="H105" s="37"/>
      <c r="I105" s="38"/>
      <c r="J105" s="32" t="s">
        <v>3773</v>
      </c>
      <c r="K105" s="32"/>
      <c r="L105" s="19" t="s">
        <v>3813</v>
      </c>
      <c r="M105" s="19" t="s">
        <v>3814</v>
      </c>
      <c r="N105" s="19" t="s">
        <v>3815</v>
      </c>
      <c r="O105" s="28"/>
      <c r="P105" s="19"/>
      <c r="Q105" s="19"/>
    </row>
    <row r="106" spans="1:17" ht="16.5" customHeight="1" x14ac:dyDescent="0.3">
      <c r="A106" s="1">
        <v>83</v>
      </c>
      <c r="B106" s="36"/>
      <c r="C106" s="1"/>
      <c r="D106" s="37"/>
      <c r="E106" s="37"/>
      <c r="F106" s="37"/>
      <c r="G106" s="37"/>
      <c r="H106" s="37"/>
      <c r="I106" s="38"/>
      <c r="J106" s="32" t="s">
        <v>3774</v>
      </c>
      <c r="K106" s="32"/>
      <c r="L106" s="19" t="s">
        <v>209</v>
      </c>
      <c r="M106" s="19" t="s">
        <v>210</v>
      </c>
      <c r="N106" s="19" t="s">
        <v>211</v>
      </c>
      <c r="O106" s="28"/>
      <c r="P106" s="19"/>
      <c r="Q106" s="19"/>
    </row>
    <row r="107" spans="1:17" x14ac:dyDescent="0.3">
      <c r="A107" s="1">
        <f t="shared" si="2"/>
        <v>84</v>
      </c>
      <c r="B107" s="36"/>
      <c r="C107" s="1"/>
      <c r="D107" s="37"/>
      <c r="E107" s="37"/>
      <c r="F107" s="37"/>
      <c r="G107" s="37"/>
      <c r="H107" s="37"/>
      <c r="I107" s="38"/>
      <c r="J107" s="32" t="s">
        <v>3775</v>
      </c>
      <c r="K107" s="32"/>
      <c r="L107" s="19" t="s">
        <v>212</v>
      </c>
      <c r="M107" s="19" t="s">
        <v>213</v>
      </c>
      <c r="N107" s="19" t="s">
        <v>214</v>
      </c>
      <c r="O107" s="28"/>
      <c r="P107" s="19"/>
      <c r="Q107" s="19"/>
    </row>
    <row r="108" spans="1:17" x14ac:dyDescent="0.3">
      <c r="A108" s="1">
        <f t="shared" si="2"/>
        <v>85</v>
      </c>
      <c r="B108" s="36"/>
      <c r="C108" s="1"/>
      <c r="D108" s="37"/>
      <c r="E108" s="37"/>
      <c r="F108" s="37"/>
      <c r="G108" s="37"/>
      <c r="H108" s="37"/>
      <c r="I108" s="38"/>
      <c r="J108" s="32" t="s">
        <v>3776</v>
      </c>
      <c r="K108" s="32"/>
      <c r="L108" s="19" t="s">
        <v>215</v>
      </c>
      <c r="M108" s="19" t="s">
        <v>216</v>
      </c>
      <c r="N108" s="19" t="s">
        <v>217</v>
      </c>
      <c r="O108" s="28"/>
      <c r="P108" s="19"/>
      <c r="Q108" s="19"/>
    </row>
    <row r="109" spans="1:17" ht="16.5" customHeight="1" x14ac:dyDescent="0.3">
      <c r="A109" s="1">
        <f t="shared" ref="A109:A134" si="3">A108+1</f>
        <v>86</v>
      </c>
      <c r="B109" s="36"/>
      <c r="C109" s="1"/>
      <c r="D109" s="37"/>
      <c r="E109" s="37"/>
      <c r="F109" s="37"/>
      <c r="G109" s="37"/>
      <c r="H109" s="37"/>
      <c r="I109" s="38"/>
      <c r="J109" s="32" t="s">
        <v>3777</v>
      </c>
      <c r="K109" s="32"/>
      <c r="L109" s="19" t="s">
        <v>218</v>
      </c>
      <c r="M109" s="19" t="s">
        <v>219</v>
      </c>
      <c r="N109" s="19" t="s">
        <v>220</v>
      </c>
      <c r="O109" s="28"/>
      <c r="P109" s="19"/>
      <c r="Q109" s="19"/>
    </row>
    <row r="110" spans="1:17" ht="16.5" customHeight="1" x14ac:dyDescent="0.3">
      <c r="A110" s="1">
        <f t="shared" si="3"/>
        <v>87</v>
      </c>
      <c r="B110" s="36"/>
      <c r="C110" s="1"/>
      <c r="D110" s="37"/>
      <c r="E110" s="37"/>
      <c r="F110" s="37"/>
      <c r="G110" s="37"/>
      <c r="H110" s="37"/>
      <c r="I110" s="38"/>
      <c r="J110" s="32" t="s">
        <v>3778</v>
      </c>
      <c r="K110" s="32"/>
      <c r="L110" s="19" t="s">
        <v>221</v>
      </c>
      <c r="M110" s="19" t="s">
        <v>222</v>
      </c>
      <c r="N110" s="19" t="s">
        <v>223</v>
      </c>
      <c r="O110" s="28"/>
      <c r="P110" s="19"/>
      <c r="Q110" s="19"/>
    </row>
    <row r="111" spans="1:17" x14ac:dyDescent="0.3">
      <c r="A111" s="1">
        <f t="shared" si="3"/>
        <v>88</v>
      </c>
      <c r="B111" s="36"/>
      <c r="C111" s="1"/>
      <c r="D111" s="37"/>
      <c r="E111" s="37"/>
      <c r="F111" s="37"/>
      <c r="G111" s="37"/>
      <c r="H111" s="37"/>
      <c r="I111" s="38"/>
      <c r="J111" s="32" t="s">
        <v>3779</v>
      </c>
      <c r="K111" s="32"/>
      <c r="L111" s="19" t="s">
        <v>224</v>
      </c>
      <c r="M111" s="19" t="s">
        <v>225</v>
      </c>
      <c r="N111" s="19" t="s">
        <v>226</v>
      </c>
      <c r="O111" s="28"/>
      <c r="P111" s="19"/>
      <c r="Q111" s="19"/>
    </row>
    <row r="112" spans="1:17" ht="16.5" customHeight="1" x14ac:dyDescent="0.3">
      <c r="A112" s="1">
        <f t="shared" si="3"/>
        <v>89</v>
      </c>
      <c r="B112" s="36"/>
      <c r="C112" s="1"/>
      <c r="D112" s="37"/>
      <c r="E112" s="37"/>
      <c r="F112" s="37"/>
      <c r="G112" s="37"/>
      <c r="H112" s="37"/>
      <c r="I112" s="38"/>
      <c r="J112" s="32" t="s">
        <v>3780</v>
      </c>
      <c r="K112" s="32"/>
      <c r="L112" s="19" t="s">
        <v>227</v>
      </c>
      <c r="M112" s="19" t="s">
        <v>228</v>
      </c>
      <c r="N112" s="19" t="s">
        <v>229</v>
      </c>
      <c r="O112" s="28"/>
      <c r="P112" s="19"/>
      <c r="Q112" s="19"/>
    </row>
    <row r="113" spans="1:17" ht="16.5" customHeight="1" x14ac:dyDescent="0.3">
      <c r="A113" s="1">
        <f t="shared" si="3"/>
        <v>90</v>
      </c>
      <c r="B113" s="36"/>
      <c r="C113" s="1"/>
      <c r="D113" s="37"/>
      <c r="E113" s="37"/>
      <c r="F113" s="37"/>
      <c r="G113" s="37"/>
      <c r="H113" s="37"/>
      <c r="I113" s="38"/>
      <c r="J113" s="32" t="s">
        <v>3781</v>
      </c>
      <c r="K113" s="32"/>
      <c r="L113" s="19" t="s">
        <v>230</v>
      </c>
      <c r="M113" s="19" t="s">
        <v>231</v>
      </c>
      <c r="N113" s="19" t="s">
        <v>232</v>
      </c>
      <c r="O113" s="28"/>
      <c r="P113" s="19"/>
      <c r="Q113" s="19"/>
    </row>
    <row r="114" spans="1:17" ht="16.5" customHeight="1" x14ac:dyDescent="0.3">
      <c r="A114" s="1">
        <f t="shared" si="3"/>
        <v>91</v>
      </c>
      <c r="B114" s="36"/>
      <c r="C114" s="1"/>
      <c r="D114" s="37"/>
      <c r="E114" s="37"/>
      <c r="F114" s="37"/>
      <c r="G114" s="37"/>
      <c r="H114" s="37"/>
      <c r="I114" s="38"/>
      <c r="J114" s="32" t="s">
        <v>3782</v>
      </c>
      <c r="K114" s="32"/>
      <c r="L114" s="19" t="s">
        <v>233</v>
      </c>
      <c r="M114" s="19" t="s">
        <v>234</v>
      </c>
      <c r="N114" s="19" t="s">
        <v>235</v>
      </c>
      <c r="O114" s="28"/>
      <c r="P114" s="19"/>
      <c r="Q114" s="19"/>
    </row>
    <row r="115" spans="1:17" ht="16.5" customHeight="1" x14ac:dyDescent="0.3">
      <c r="A115" s="1">
        <v>92</v>
      </c>
      <c r="B115" s="36"/>
      <c r="C115" s="1"/>
      <c r="D115" s="37"/>
      <c r="E115" s="37"/>
      <c r="F115" s="37"/>
      <c r="G115" s="37"/>
      <c r="H115" s="37"/>
      <c r="I115" s="38"/>
      <c r="J115" s="32" t="s">
        <v>3783</v>
      </c>
      <c r="K115" s="32"/>
      <c r="L115" s="19" t="s">
        <v>3816</v>
      </c>
      <c r="M115" s="19" t="s">
        <v>3817</v>
      </c>
      <c r="N115" s="19" t="s">
        <v>3818</v>
      </c>
      <c r="O115" s="28"/>
      <c r="P115" s="19"/>
      <c r="Q115" s="19"/>
    </row>
    <row r="116" spans="1:17" x14ac:dyDescent="0.3">
      <c r="A116" s="1">
        <v>93</v>
      </c>
      <c r="B116" s="36"/>
      <c r="C116" s="1"/>
      <c r="D116" s="37"/>
      <c r="E116" s="37"/>
      <c r="F116" s="37"/>
      <c r="G116" s="37"/>
      <c r="H116" s="37"/>
      <c r="I116" s="38"/>
      <c r="J116" s="32" t="s">
        <v>3784</v>
      </c>
      <c r="K116" s="32"/>
      <c r="L116" s="19" t="s">
        <v>236</v>
      </c>
      <c r="M116" s="19" t="s">
        <v>237</v>
      </c>
      <c r="N116" s="19" t="s">
        <v>238</v>
      </c>
      <c r="O116" s="28"/>
      <c r="P116" s="19"/>
      <c r="Q116" s="19"/>
    </row>
    <row r="117" spans="1:17" x14ac:dyDescent="0.3">
      <c r="A117" s="1">
        <f t="shared" si="3"/>
        <v>94</v>
      </c>
      <c r="B117" s="36"/>
      <c r="C117" s="1"/>
      <c r="D117" s="37"/>
      <c r="E117" s="37"/>
      <c r="F117" s="37"/>
      <c r="G117" s="37"/>
      <c r="H117" s="37"/>
      <c r="I117" s="38"/>
      <c r="J117" s="32" t="s">
        <v>3794</v>
      </c>
      <c r="K117" s="32"/>
      <c r="L117" s="19" t="s">
        <v>239</v>
      </c>
      <c r="M117" s="19" t="s">
        <v>240</v>
      </c>
      <c r="N117" s="19" t="s">
        <v>2075</v>
      </c>
      <c r="O117" s="28"/>
      <c r="P117" s="19"/>
      <c r="Q117" s="19"/>
    </row>
    <row r="118" spans="1:17" x14ac:dyDescent="0.3">
      <c r="A118" s="1">
        <f t="shared" si="3"/>
        <v>95</v>
      </c>
      <c r="B118" s="36"/>
      <c r="C118" s="1"/>
      <c r="D118" s="37"/>
      <c r="E118" s="37"/>
      <c r="F118" s="37"/>
      <c r="G118" s="37"/>
      <c r="H118" s="37"/>
      <c r="I118" s="38"/>
      <c r="J118" s="32" t="s">
        <v>3795</v>
      </c>
      <c r="K118" s="32"/>
      <c r="L118" s="19" t="s">
        <v>3053</v>
      </c>
      <c r="M118" s="19" t="s">
        <v>3054</v>
      </c>
      <c r="N118" s="19" t="s">
        <v>3052</v>
      </c>
      <c r="O118" s="28"/>
      <c r="P118" s="19"/>
      <c r="Q118" s="19"/>
    </row>
    <row r="119" spans="1:17" ht="16.5" customHeight="1" x14ac:dyDescent="0.3">
      <c r="A119" s="1">
        <f t="shared" si="3"/>
        <v>96</v>
      </c>
      <c r="B119" s="36"/>
      <c r="C119" s="1"/>
      <c r="D119" s="37"/>
      <c r="E119" s="37"/>
      <c r="F119" s="37"/>
      <c r="G119" s="37"/>
      <c r="H119" s="37"/>
      <c r="I119" s="38"/>
      <c r="J119" s="32" t="s">
        <v>3828</v>
      </c>
      <c r="K119" s="32"/>
      <c r="L119" s="19" t="s">
        <v>241</v>
      </c>
      <c r="M119" s="19" t="s">
        <v>242</v>
      </c>
      <c r="N119" s="19" t="s">
        <v>243</v>
      </c>
      <c r="O119" s="28"/>
      <c r="P119" s="19"/>
      <c r="Q119" s="19"/>
    </row>
    <row r="120" spans="1:17" ht="16.5" customHeight="1" x14ac:dyDescent="0.3">
      <c r="A120" s="1">
        <f t="shared" si="3"/>
        <v>97</v>
      </c>
      <c r="B120" s="36"/>
      <c r="C120" s="1"/>
      <c r="D120" s="37"/>
      <c r="E120" s="37"/>
      <c r="F120" s="37"/>
      <c r="G120" s="37"/>
      <c r="H120" s="37"/>
      <c r="I120" s="38"/>
      <c r="J120" s="32" t="s">
        <v>3829</v>
      </c>
      <c r="K120" s="32"/>
      <c r="L120" s="19" t="s">
        <v>244</v>
      </c>
      <c r="M120" s="19" t="s">
        <v>245</v>
      </c>
      <c r="N120" s="19" t="s">
        <v>246</v>
      </c>
      <c r="O120" s="28"/>
      <c r="P120" s="19"/>
      <c r="Q120" s="19"/>
    </row>
    <row r="121" spans="1:17" ht="16.5" customHeight="1" x14ac:dyDescent="0.3">
      <c r="A121" s="1">
        <f t="shared" si="3"/>
        <v>98</v>
      </c>
      <c r="B121" s="36"/>
      <c r="C121" s="1"/>
      <c r="D121" s="37"/>
      <c r="E121" s="37"/>
      <c r="F121" s="37"/>
      <c r="G121" s="37"/>
      <c r="H121" s="37"/>
      <c r="I121" s="38"/>
      <c r="J121" s="32" t="s">
        <v>3830</v>
      </c>
      <c r="K121" s="32"/>
      <c r="L121" s="19" t="s">
        <v>247</v>
      </c>
      <c r="M121" s="19" t="s">
        <v>248</v>
      </c>
      <c r="N121" s="19" t="s">
        <v>249</v>
      </c>
      <c r="O121" s="28"/>
      <c r="P121" s="19"/>
      <c r="Q121" s="19"/>
    </row>
    <row r="122" spans="1:17" ht="16.5" customHeight="1" x14ac:dyDescent="0.3">
      <c r="A122" s="1">
        <f t="shared" si="3"/>
        <v>99</v>
      </c>
      <c r="B122" s="36"/>
      <c r="C122" s="1"/>
      <c r="D122" s="37"/>
      <c r="E122" s="37"/>
      <c r="F122" s="37"/>
      <c r="G122" s="37"/>
      <c r="H122" s="37"/>
      <c r="I122" s="38"/>
      <c r="J122" s="32" t="s">
        <v>3831</v>
      </c>
      <c r="K122" s="32"/>
      <c r="L122" s="19" t="s">
        <v>250</v>
      </c>
      <c r="M122" s="19" t="s">
        <v>251</v>
      </c>
      <c r="N122" s="19" t="s">
        <v>252</v>
      </c>
      <c r="O122" s="28"/>
      <c r="P122" s="19"/>
      <c r="Q122" s="19"/>
    </row>
    <row r="123" spans="1:17" ht="16.5" customHeight="1" x14ac:dyDescent="0.3">
      <c r="A123" s="1">
        <f t="shared" si="3"/>
        <v>100</v>
      </c>
      <c r="B123" s="36"/>
      <c r="C123" s="1"/>
      <c r="D123" s="37"/>
      <c r="E123" s="37"/>
      <c r="F123" s="37"/>
      <c r="G123" s="37"/>
      <c r="H123" s="37"/>
      <c r="I123" s="38"/>
      <c r="J123" s="32" t="s">
        <v>3832</v>
      </c>
      <c r="K123" s="32"/>
      <c r="L123" s="19" t="s">
        <v>253</v>
      </c>
      <c r="M123" s="19" t="s">
        <v>254</v>
      </c>
      <c r="N123" s="19" t="s">
        <v>255</v>
      </c>
      <c r="O123" s="28"/>
      <c r="P123" s="19"/>
      <c r="Q123" s="19"/>
    </row>
    <row r="124" spans="1:17" ht="16.5" customHeight="1" x14ac:dyDescent="0.3">
      <c r="A124" s="1">
        <f t="shared" si="3"/>
        <v>101</v>
      </c>
      <c r="B124" s="36"/>
      <c r="C124" s="1"/>
      <c r="D124" s="37"/>
      <c r="E124" s="37"/>
      <c r="F124" s="37"/>
      <c r="G124" s="37"/>
      <c r="H124" s="37"/>
      <c r="I124" s="38"/>
      <c r="J124" s="32" t="s">
        <v>3833</v>
      </c>
      <c r="K124" s="32"/>
      <c r="L124" s="19" t="s">
        <v>256</v>
      </c>
      <c r="M124" s="19" t="s">
        <v>257</v>
      </c>
      <c r="N124" s="19" t="s">
        <v>258</v>
      </c>
      <c r="O124" s="28"/>
      <c r="P124" s="19"/>
      <c r="Q124" s="19"/>
    </row>
    <row r="125" spans="1:17" x14ac:dyDescent="0.3">
      <c r="A125" s="1">
        <f t="shared" si="3"/>
        <v>102</v>
      </c>
      <c r="B125" s="36"/>
      <c r="C125" s="1"/>
      <c r="D125" s="37"/>
      <c r="E125" s="37"/>
      <c r="F125" s="37"/>
      <c r="G125" s="37"/>
      <c r="H125" s="37"/>
      <c r="I125" s="38"/>
      <c r="J125" s="32" t="s">
        <v>3834</v>
      </c>
      <c r="K125" s="32"/>
      <c r="L125" s="19" t="s">
        <v>259</v>
      </c>
      <c r="M125" s="19" t="s">
        <v>260</v>
      </c>
      <c r="N125" s="19" t="s">
        <v>261</v>
      </c>
      <c r="O125" s="28"/>
      <c r="P125" s="19"/>
      <c r="Q125" s="19"/>
    </row>
    <row r="126" spans="1:17" ht="16.5" customHeight="1" x14ac:dyDescent="0.3">
      <c r="A126" s="1">
        <f t="shared" si="3"/>
        <v>103</v>
      </c>
      <c r="B126" s="36"/>
      <c r="C126" s="1"/>
      <c r="D126" s="37"/>
      <c r="E126" s="37"/>
      <c r="F126" s="37"/>
      <c r="G126" s="37"/>
      <c r="H126" s="37"/>
      <c r="I126" s="38"/>
      <c r="J126" s="32" t="s">
        <v>3835</v>
      </c>
      <c r="K126" s="32"/>
      <c r="L126" s="19" t="s">
        <v>262</v>
      </c>
      <c r="M126" s="19" t="s">
        <v>263</v>
      </c>
      <c r="N126" s="19" t="s">
        <v>264</v>
      </c>
      <c r="O126" s="28"/>
      <c r="P126" s="19"/>
      <c r="Q126" s="19"/>
    </row>
    <row r="127" spans="1:17" ht="16.5" customHeight="1" x14ac:dyDescent="0.3">
      <c r="A127" s="1">
        <f t="shared" si="3"/>
        <v>104</v>
      </c>
      <c r="B127" s="36"/>
      <c r="C127" s="1"/>
      <c r="D127" s="37"/>
      <c r="E127" s="37"/>
      <c r="F127" s="37"/>
      <c r="G127" s="37"/>
      <c r="H127" s="37"/>
      <c r="I127" s="38"/>
      <c r="J127" s="32" t="s">
        <v>3836</v>
      </c>
      <c r="K127" s="32"/>
      <c r="L127" s="19" t="s">
        <v>265</v>
      </c>
      <c r="M127" s="19" t="s">
        <v>266</v>
      </c>
      <c r="N127" s="19" t="s">
        <v>267</v>
      </c>
      <c r="O127" s="28"/>
      <c r="P127" s="19"/>
      <c r="Q127" s="19"/>
    </row>
    <row r="128" spans="1:17" ht="16.5" customHeight="1" x14ac:dyDescent="0.3">
      <c r="A128" s="1">
        <f t="shared" si="3"/>
        <v>105</v>
      </c>
      <c r="B128" s="36"/>
      <c r="C128" s="1"/>
      <c r="D128" s="37"/>
      <c r="E128" s="37"/>
      <c r="F128" s="37"/>
      <c r="G128" s="37"/>
      <c r="H128" s="37"/>
      <c r="I128" s="38"/>
      <c r="J128" s="32">
        <v>92</v>
      </c>
      <c r="K128" s="32"/>
      <c r="L128" s="19" t="s">
        <v>268</v>
      </c>
      <c r="M128" s="19" t="s">
        <v>269</v>
      </c>
      <c r="N128" s="19" t="s">
        <v>270</v>
      </c>
      <c r="O128" s="28"/>
      <c r="P128" s="19"/>
      <c r="Q128" s="19"/>
    </row>
    <row r="129" spans="1:17" ht="16.5" customHeight="1" x14ac:dyDescent="0.3">
      <c r="A129" s="1">
        <f t="shared" si="3"/>
        <v>106</v>
      </c>
      <c r="B129" s="36"/>
      <c r="C129" s="1"/>
      <c r="D129" s="37"/>
      <c r="E129" s="37"/>
      <c r="F129" s="37"/>
      <c r="G129" s="37"/>
      <c r="H129" s="37"/>
      <c r="I129" s="38"/>
      <c r="J129" s="32">
        <f t="shared" ref="J129:J134" si="4">J128+1</f>
        <v>93</v>
      </c>
      <c r="K129" s="32"/>
      <c r="L129" s="19" t="s">
        <v>271</v>
      </c>
      <c r="M129" s="19" t="s">
        <v>272</v>
      </c>
      <c r="N129" s="19" t="s">
        <v>273</v>
      </c>
      <c r="O129" s="28"/>
      <c r="P129" s="19"/>
      <c r="Q129" s="19"/>
    </row>
    <row r="130" spans="1:17" x14ac:dyDescent="0.3">
      <c r="A130" s="1">
        <f t="shared" si="3"/>
        <v>107</v>
      </c>
      <c r="B130" s="36"/>
      <c r="C130" s="1"/>
      <c r="D130" s="37"/>
      <c r="E130" s="37"/>
      <c r="F130" s="37"/>
      <c r="G130" s="37"/>
      <c r="H130" s="37"/>
      <c r="I130" s="38"/>
      <c r="J130" s="32">
        <f t="shared" si="4"/>
        <v>94</v>
      </c>
      <c r="K130" s="32"/>
      <c r="L130" s="19" t="s">
        <v>274</v>
      </c>
      <c r="M130" s="19" t="s">
        <v>275</v>
      </c>
      <c r="N130" s="19" t="s">
        <v>276</v>
      </c>
      <c r="O130" s="28"/>
      <c r="P130" s="19"/>
      <c r="Q130" s="19"/>
    </row>
    <row r="131" spans="1:17" ht="16.5" customHeight="1" x14ac:dyDescent="0.3">
      <c r="A131" s="1">
        <f t="shared" si="3"/>
        <v>108</v>
      </c>
      <c r="B131" s="36"/>
      <c r="C131" s="1"/>
      <c r="D131" s="37"/>
      <c r="E131" s="37"/>
      <c r="F131" s="37"/>
      <c r="G131" s="37"/>
      <c r="H131" s="37"/>
      <c r="I131" s="38"/>
      <c r="J131" s="32">
        <f t="shared" si="4"/>
        <v>95</v>
      </c>
      <c r="K131" s="32"/>
      <c r="L131" s="19" t="s">
        <v>277</v>
      </c>
      <c r="M131" s="19" t="s">
        <v>278</v>
      </c>
      <c r="N131" s="19" t="s">
        <v>279</v>
      </c>
      <c r="O131" s="28"/>
      <c r="P131" s="19"/>
      <c r="Q131" s="19"/>
    </row>
    <row r="132" spans="1:17" x14ac:dyDescent="0.3">
      <c r="A132" s="1">
        <f t="shared" si="3"/>
        <v>109</v>
      </c>
      <c r="B132" s="36"/>
      <c r="C132" s="1"/>
      <c r="D132" s="37"/>
      <c r="E132" s="37"/>
      <c r="F132" s="37"/>
      <c r="G132" s="37"/>
      <c r="H132" s="37"/>
      <c r="I132" s="38"/>
      <c r="J132" s="32">
        <f t="shared" si="4"/>
        <v>96</v>
      </c>
      <c r="K132" s="32"/>
      <c r="L132" s="19" t="s">
        <v>280</v>
      </c>
      <c r="M132" s="19" t="s">
        <v>281</v>
      </c>
      <c r="N132" s="19" t="s">
        <v>282</v>
      </c>
      <c r="O132" s="28"/>
      <c r="P132" s="19"/>
      <c r="Q132" s="19"/>
    </row>
    <row r="133" spans="1:17" ht="16.5" customHeight="1" x14ac:dyDescent="0.3">
      <c r="A133" s="1">
        <f t="shared" si="3"/>
        <v>110</v>
      </c>
      <c r="B133" s="36"/>
      <c r="C133" s="1"/>
      <c r="D133" s="37"/>
      <c r="E133" s="37"/>
      <c r="F133" s="37"/>
      <c r="G133" s="37"/>
      <c r="H133" s="37"/>
      <c r="I133" s="38"/>
      <c r="J133" s="32">
        <f t="shared" si="4"/>
        <v>97</v>
      </c>
      <c r="K133" s="32"/>
      <c r="L133" s="19" t="s">
        <v>283</v>
      </c>
      <c r="M133" s="19" t="s">
        <v>284</v>
      </c>
      <c r="N133" s="19" t="s">
        <v>285</v>
      </c>
      <c r="O133" s="28"/>
      <c r="P133" s="19"/>
      <c r="Q133" s="19"/>
    </row>
    <row r="134" spans="1:17" x14ac:dyDescent="0.3">
      <c r="A134" s="1">
        <f t="shared" si="3"/>
        <v>111</v>
      </c>
      <c r="B134" s="36"/>
      <c r="C134" s="1"/>
      <c r="D134" s="37"/>
      <c r="E134" s="37"/>
      <c r="F134" s="37"/>
      <c r="G134" s="37"/>
      <c r="H134" s="37"/>
      <c r="I134" s="38"/>
      <c r="J134" s="32">
        <f t="shared" si="4"/>
        <v>98</v>
      </c>
      <c r="K134" s="32"/>
      <c r="L134" s="19" t="s">
        <v>286</v>
      </c>
      <c r="M134" s="19" t="s">
        <v>287</v>
      </c>
      <c r="N134" s="19" t="s">
        <v>288</v>
      </c>
      <c r="O134" s="28"/>
      <c r="P134" s="19"/>
      <c r="Q134" s="19"/>
    </row>
    <row r="135" spans="1:17" ht="27" customHeight="1" x14ac:dyDescent="0.3">
      <c r="A135" s="21"/>
      <c r="B135" s="21"/>
      <c r="C135" s="18" t="s">
        <v>2246</v>
      </c>
      <c r="D135" s="70" t="s">
        <v>2111</v>
      </c>
      <c r="E135" s="70"/>
      <c r="F135" s="70"/>
      <c r="G135" s="70"/>
      <c r="H135" s="70"/>
      <c r="I135" s="70"/>
      <c r="J135" s="70"/>
      <c r="K135" s="70"/>
      <c r="L135" s="70"/>
      <c r="M135" s="19"/>
      <c r="N135" s="20"/>
      <c r="O135" s="28"/>
      <c r="P135" s="19" t="s">
        <v>2113</v>
      </c>
      <c r="Q135" s="19" t="s">
        <v>2112</v>
      </c>
    </row>
    <row r="136" spans="1:17" ht="24.95" customHeight="1" x14ac:dyDescent="0.3">
      <c r="A136" s="22"/>
      <c r="B136" s="22"/>
      <c r="C136" s="23"/>
      <c r="D136" s="24" t="s">
        <v>2114</v>
      </c>
      <c r="E136" s="67" t="s">
        <v>2115</v>
      </c>
      <c r="F136" s="67"/>
      <c r="G136" s="67"/>
      <c r="H136" s="67"/>
      <c r="I136" s="67"/>
      <c r="J136" s="67"/>
      <c r="K136" s="67"/>
      <c r="L136" s="67"/>
      <c r="M136" s="19"/>
      <c r="N136" s="20"/>
      <c r="O136" s="28"/>
      <c r="P136" s="19" t="s">
        <v>3465</v>
      </c>
      <c r="Q136" s="19" t="s">
        <v>3466</v>
      </c>
    </row>
    <row r="137" spans="1:17" ht="33" customHeight="1" x14ac:dyDescent="0.3">
      <c r="A137" s="39"/>
      <c r="B137" s="39"/>
      <c r="C137" s="18"/>
      <c r="D137" s="40"/>
      <c r="E137" s="18" t="s">
        <v>2118</v>
      </c>
      <c r="F137" s="68" t="s">
        <v>2119</v>
      </c>
      <c r="G137" s="68"/>
      <c r="H137" s="68"/>
      <c r="I137" s="68"/>
      <c r="J137" s="68"/>
      <c r="K137" s="68"/>
      <c r="L137" s="68"/>
      <c r="M137" s="20"/>
      <c r="N137" s="20"/>
      <c r="O137" s="28"/>
      <c r="P137" s="19" t="s">
        <v>2120</v>
      </c>
      <c r="Q137" s="19" t="s">
        <v>2121</v>
      </c>
    </row>
    <row r="138" spans="1:17" ht="16.5" customHeight="1" x14ac:dyDescent="0.3">
      <c r="A138" s="18"/>
      <c r="B138" s="18"/>
      <c r="C138" s="18"/>
      <c r="D138" s="24"/>
      <c r="E138" s="24"/>
      <c r="F138" s="24"/>
      <c r="G138" s="25">
        <f>G35+1</f>
        <v>7</v>
      </c>
      <c r="H138" s="68" t="s">
        <v>2122</v>
      </c>
      <c r="I138" s="68"/>
      <c r="J138" s="68"/>
      <c r="K138" s="68"/>
      <c r="L138" s="68"/>
      <c r="M138" s="20"/>
      <c r="N138" s="20"/>
      <c r="O138" s="28"/>
      <c r="P138" s="19" t="s">
        <v>2123</v>
      </c>
      <c r="Q138" s="19" t="s">
        <v>2124</v>
      </c>
    </row>
    <row r="139" spans="1:17" ht="30.75" customHeight="1" x14ac:dyDescent="0.3">
      <c r="A139" s="18"/>
      <c r="B139" s="18"/>
      <c r="C139" s="18"/>
      <c r="D139" s="24"/>
      <c r="E139" s="24"/>
      <c r="F139" s="24"/>
      <c r="G139" s="24"/>
      <c r="H139" s="24"/>
      <c r="I139" s="26"/>
      <c r="J139" s="35"/>
      <c r="K139" s="75" t="s">
        <v>2134</v>
      </c>
      <c r="L139" s="75"/>
      <c r="M139" s="19"/>
      <c r="N139" s="19"/>
      <c r="O139" s="27" t="s">
        <v>2774</v>
      </c>
      <c r="P139" s="3"/>
      <c r="Q139" s="3"/>
    </row>
    <row r="140" spans="1:17" ht="16.5" customHeight="1" x14ac:dyDescent="0.3">
      <c r="A140" s="1">
        <f>A134+1</f>
        <v>112</v>
      </c>
      <c r="B140" s="36"/>
      <c r="C140" s="1"/>
      <c r="D140" s="37"/>
      <c r="E140" s="37"/>
      <c r="F140" s="37"/>
      <c r="G140" s="37"/>
      <c r="H140" s="37"/>
      <c r="I140" s="38"/>
      <c r="J140" s="32">
        <v>1</v>
      </c>
      <c r="K140" s="32"/>
      <c r="L140" s="19" t="s">
        <v>289</v>
      </c>
      <c r="M140" s="19" t="s">
        <v>290</v>
      </c>
      <c r="N140" s="19" t="s">
        <v>291</v>
      </c>
      <c r="O140" s="28"/>
      <c r="P140" s="19"/>
      <c r="Q140" s="19"/>
    </row>
    <row r="141" spans="1:17" ht="16.5" customHeight="1" x14ac:dyDescent="0.3">
      <c r="A141" s="1">
        <v>113</v>
      </c>
      <c r="B141" s="36"/>
      <c r="C141" s="1"/>
      <c r="D141" s="37"/>
      <c r="E141" s="37"/>
      <c r="F141" s="37"/>
      <c r="G141" s="37"/>
      <c r="H141" s="37"/>
      <c r="I141" s="38"/>
      <c r="J141" s="32">
        <v>2</v>
      </c>
      <c r="K141" s="32"/>
      <c r="L141" s="19" t="s">
        <v>3294</v>
      </c>
      <c r="M141" s="19" t="s">
        <v>3295</v>
      </c>
      <c r="N141" s="19" t="s">
        <v>3293</v>
      </c>
      <c r="O141" s="28"/>
      <c r="P141" s="19"/>
      <c r="Q141" s="19"/>
    </row>
    <row r="142" spans="1:17" ht="16.5" customHeight="1" x14ac:dyDescent="0.3">
      <c r="A142" s="18"/>
      <c r="B142" s="18"/>
      <c r="C142" s="18"/>
      <c r="D142" s="24"/>
      <c r="E142" s="24"/>
      <c r="F142" s="24"/>
      <c r="G142" s="25">
        <f>G138+1</f>
        <v>8</v>
      </c>
      <c r="H142" s="68" t="s">
        <v>2125</v>
      </c>
      <c r="I142" s="68"/>
      <c r="J142" s="68"/>
      <c r="K142" s="68"/>
      <c r="L142" s="68"/>
      <c r="M142" s="20"/>
      <c r="N142" s="20"/>
      <c r="P142" s="19" t="s">
        <v>2126</v>
      </c>
      <c r="Q142" s="19" t="s">
        <v>2127</v>
      </c>
    </row>
    <row r="143" spans="1:17" ht="45" customHeight="1" x14ac:dyDescent="0.3">
      <c r="A143" s="18"/>
      <c r="B143" s="18"/>
      <c r="C143" s="18"/>
      <c r="D143" s="24"/>
      <c r="E143" s="24"/>
      <c r="F143" s="24"/>
      <c r="G143" s="24"/>
      <c r="H143" s="24"/>
      <c r="I143" s="26"/>
      <c r="J143" s="35"/>
      <c r="K143" s="69" t="s">
        <v>2702</v>
      </c>
      <c r="L143" s="69"/>
      <c r="M143" s="29"/>
      <c r="N143" s="29"/>
      <c r="O143" s="27" t="s">
        <v>2775</v>
      </c>
      <c r="P143" s="3"/>
      <c r="Q143" s="3"/>
    </row>
    <row r="144" spans="1:17" ht="15.75" customHeight="1" x14ac:dyDescent="0.3">
      <c r="A144" s="18"/>
      <c r="B144" s="18"/>
      <c r="C144" s="18"/>
      <c r="D144" s="24"/>
      <c r="E144" s="24"/>
      <c r="F144" s="24"/>
      <c r="G144" s="24"/>
      <c r="H144" s="24"/>
      <c r="I144" s="26"/>
      <c r="J144" s="35"/>
      <c r="K144" s="27"/>
      <c r="L144" s="27"/>
      <c r="M144" s="29"/>
      <c r="N144" s="29"/>
      <c r="O144" s="27"/>
      <c r="P144" s="19"/>
      <c r="Q144" s="19"/>
    </row>
    <row r="145" spans="1:17" ht="26.25" customHeight="1" x14ac:dyDescent="0.3">
      <c r="A145" s="1"/>
      <c r="B145" s="18"/>
      <c r="C145" s="18"/>
      <c r="D145" s="24"/>
      <c r="E145" s="24"/>
      <c r="F145" s="24"/>
      <c r="G145" s="24"/>
      <c r="H145" s="24" t="s">
        <v>2356</v>
      </c>
      <c r="I145" s="68" t="s">
        <v>2128</v>
      </c>
      <c r="J145" s="68"/>
      <c r="K145" s="68"/>
      <c r="L145" s="68"/>
      <c r="M145" s="20"/>
      <c r="N145" s="20"/>
      <c r="O145" s="28"/>
      <c r="P145" s="19" t="s">
        <v>2129</v>
      </c>
      <c r="Q145" s="19" t="s">
        <v>2130</v>
      </c>
    </row>
    <row r="146" spans="1:17" ht="18" customHeight="1" x14ac:dyDescent="0.3">
      <c r="A146" s="1">
        <v>114</v>
      </c>
      <c r="B146" s="36"/>
      <c r="C146" s="1"/>
      <c r="D146" s="37"/>
      <c r="E146" s="37"/>
      <c r="F146" s="37"/>
      <c r="G146" s="37"/>
      <c r="H146" s="37"/>
      <c r="I146" s="38"/>
      <c r="J146" s="32">
        <v>1</v>
      </c>
      <c r="K146" s="19"/>
      <c r="L146" s="19" t="s">
        <v>292</v>
      </c>
      <c r="M146" s="19" t="s">
        <v>293</v>
      </c>
      <c r="N146" s="19" t="s">
        <v>294</v>
      </c>
      <c r="P146" s="19"/>
    </row>
    <row r="147" spans="1:17" ht="16.5" customHeight="1" x14ac:dyDescent="0.3">
      <c r="A147" s="1">
        <f>A146+1</f>
        <v>115</v>
      </c>
      <c r="B147" s="36"/>
      <c r="C147" s="1"/>
      <c r="D147" s="37"/>
      <c r="E147" s="37"/>
      <c r="F147" s="37"/>
      <c r="G147" s="37"/>
      <c r="H147" s="37"/>
      <c r="I147" s="38"/>
      <c r="J147" s="32">
        <v>2</v>
      </c>
      <c r="K147" s="19"/>
      <c r="L147" s="19" t="s">
        <v>295</v>
      </c>
      <c r="M147" s="19" t="s">
        <v>296</v>
      </c>
      <c r="N147" s="19" t="s">
        <v>297</v>
      </c>
      <c r="P147" s="19"/>
    </row>
    <row r="148" spans="1:17" ht="16.5" customHeight="1" x14ac:dyDescent="0.3">
      <c r="A148" s="1">
        <v>116</v>
      </c>
      <c r="B148" s="36"/>
      <c r="C148" s="1"/>
      <c r="D148" s="37"/>
      <c r="E148" s="37"/>
      <c r="F148" s="37"/>
      <c r="G148" s="37"/>
      <c r="H148" s="37"/>
      <c r="I148" s="38"/>
      <c r="J148" s="32" t="s">
        <v>3221</v>
      </c>
      <c r="K148" s="19"/>
      <c r="L148" s="19" t="s">
        <v>3566</v>
      </c>
      <c r="M148" s="19" t="s">
        <v>3567</v>
      </c>
      <c r="N148" s="19" t="s">
        <v>3568</v>
      </c>
      <c r="P148" s="19"/>
    </row>
    <row r="149" spans="1:17" ht="16.5" customHeight="1" x14ac:dyDescent="0.3">
      <c r="A149" s="1">
        <v>117</v>
      </c>
      <c r="B149" s="36"/>
      <c r="C149" s="1"/>
      <c r="D149" s="37"/>
      <c r="E149" s="37"/>
      <c r="F149" s="37"/>
      <c r="G149" s="37"/>
      <c r="H149" s="37"/>
      <c r="I149" s="38"/>
      <c r="J149" s="32" t="s">
        <v>3483</v>
      </c>
      <c r="K149" s="32"/>
      <c r="L149" s="19" t="s">
        <v>298</v>
      </c>
      <c r="M149" s="19" t="s">
        <v>299</v>
      </c>
      <c r="N149" s="19" t="s">
        <v>300</v>
      </c>
      <c r="P149" s="19"/>
    </row>
    <row r="150" spans="1:17" ht="16.5" customHeight="1" x14ac:dyDescent="0.3">
      <c r="A150" s="1"/>
      <c r="B150" s="36"/>
      <c r="C150" s="1"/>
      <c r="D150" s="37"/>
      <c r="E150" s="37"/>
      <c r="F150" s="37"/>
      <c r="G150" s="37"/>
      <c r="H150" s="37"/>
      <c r="I150" s="38"/>
      <c r="J150" s="32"/>
      <c r="K150" s="32"/>
      <c r="L150" s="19"/>
      <c r="M150" s="19"/>
      <c r="N150" s="19"/>
      <c r="P150" s="19"/>
    </row>
    <row r="151" spans="1:17" ht="16.5" customHeight="1" x14ac:dyDescent="0.3">
      <c r="A151" s="18"/>
      <c r="B151" s="18"/>
      <c r="C151" s="18"/>
      <c r="D151" s="24"/>
      <c r="E151" s="24"/>
      <c r="F151" s="24"/>
      <c r="G151" s="25">
        <f>G142+1</f>
        <v>9</v>
      </c>
      <c r="H151" s="68" t="s">
        <v>2131</v>
      </c>
      <c r="I151" s="68"/>
      <c r="J151" s="68"/>
      <c r="K151" s="68"/>
      <c r="L151" s="68"/>
      <c r="M151" s="20"/>
      <c r="N151" s="20"/>
      <c r="O151" s="28"/>
      <c r="P151" s="19" t="s">
        <v>2132</v>
      </c>
      <c r="Q151" s="19" t="s">
        <v>2133</v>
      </c>
    </row>
    <row r="152" spans="1:17" ht="44.25" customHeight="1" x14ac:dyDescent="0.3">
      <c r="A152" s="41"/>
      <c r="B152" s="18"/>
      <c r="C152" s="18"/>
      <c r="D152" s="24"/>
      <c r="E152" s="24"/>
      <c r="F152" s="24"/>
      <c r="G152" s="24"/>
      <c r="H152" s="24"/>
      <c r="I152" s="26"/>
      <c r="J152" s="35"/>
      <c r="K152" s="69" t="s">
        <v>2704</v>
      </c>
      <c r="L152" s="69"/>
      <c r="M152" s="19"/>
      <c r="N152" s="19"/>
      <c r="O152" s="27" t="s">
        <v>2776</v>
      </c>
      <c r="P152" s="3"/>
      <c r="Q152" s="3"/>
    </row>
    <row r="153" spans="1:17" x14ac:dyDescent="0.3">
      <c r="A153" s="1">
        <v>118</v>
      </c>
      <c r="B153" s="36"/>
      <c r="C153" s="1"/>
      <c r="D153" s="37"/>
      <c r="E153" s="37"/>
      <c r="F153" s="37"/>
      <c r="G153" s="37"/>
      <c r="H153" s="37"/>
      <c r="I153" s="38"/>
      <c r="J153" s="32">
        <v>1</v>
      </c>
      <c r="K153" s="32"/>
      <c r="L153" s="19" t="s">
        <v>301</v>
      </c>
      <c r="M153" s="19" t="s">
        <v>302</v>
      </c>
      <c r="N153" s="19" t="s">
        <v>303</v>
      </c>
      <c r="O153" s="28"/>
      <c r="P153" s="19"/>
      <c r="Q153" s="19"/>
    </row>
    <row r="154" spans="1:17" ht="16.5" customHeight="1" x14ac:dyDescent="0.3">
      <c r="A154" s="18"/>
      <c r="B154" s="18"/>
      <c r="C154" s="18"/>
      <c r="D154" s="24"/>
      <c r="E154" s="24"/>
      <c r="F154" s="24"/>
      <c r="G154" s="25">
        <f>G151+1</f>
        <v>10</v>
      </c>
      <c r="H154" s="68" t="s">
        <v>2135</v>
      </c>
      <c r="I154" s="68"/>
      <c r="J154" s="68"/>
      <c r="K154" s="68"/>
      <c r="L154" s="68"/>
      <c r="M154" s="20"/>
      <c r="N154" s="20"/>
      <c r="O154" s="28"/>
      <c r="P154" s="19" t="s">
        <v>2136</v>
      </c>
      <c r="Q154" s="19" t="s">
        <v>2137</v>
      </c>
    </row>
    <row r="155" spans="1:17" ht="29.25" customHeight="1" x14ac:dyDescent="0.3">
      <c r="A155" s="18"/>
      <c r="B155" s="18"/>
      <c r="C155" s="18"/>
      <c r="D155" s="24"/>
      <c r="E155" s="24"/>
      <c r="F155" s="24"/>
      <c r="G155" s="24"/>
      <c r="H155" s="24"/>
      <c r="I155" s="26"/>
      <c r="J155" s="35"/>
      <c r="K155" s="69" t="s">
        <v>2703</v>
      </c>
      <c r="L155" s="69"/>
      <c r="M155" s="19"/>
      <c r="N155" s="19"/>
      <c r="O155" s="27" t="s">
        <v>2777</v>
      </c>
      <c r="P155" s="3"/>
      <c r="Q155" s="3"/>
    </row>
    <row r="156" spans="1:17" ht="18" customHeight="1" x14ac:dyDescent="0.3">
      <c r="A156" s="1">
        <f>A153+1</f>
        <v>119</v>
      </c>
      <c r="B156" s="36"/>
      <c r="C156" s="1"/>
      <c r="D156" s="37"/>
      <c r="E156" s="37"/>
      <c r="F156" s="37"/>
      <c r="G156" s="37"/>
      <c r="H156" s="37"/>
      <c r="I156" s="38"/>
      <c r="J156" s="32">
        <v>1</v>
      </c>
      <c r="K156" s="32"/>
      <c r="L156" s="19" t="s">
        <v>304</v>
      </c>
      <c r="M156" s="19" t="s">
        <v>305</v>
      </c>
      <c r="N156" s="19" t="s">
        <v>306</v>
      </c>
      <c r="O156" s="3"/>
      <c r="P156" s="3"/>
      <c r="Q156" s="3"/>
    </row>
    <row r="157" spans="1:17" x14ac:dyDescent="0.3">
      <c r="A157" s="1"/>
      <c r="B157" s="36"/>
      <c r="C157" s="1"/>
      <c r="D157" s="37"/>
      <c r="E157" s="37"/>
      <c r="F157" s="37"/>
      <c r="G157" s="37"/>
      <c r="H157" s="37"/>
      <c r="I157" s="38"/>
      <c r="J157" s="32"/>
      <c r="K157" s="32"/>
      <c r="L157" s="19"/>
      <c r="M157" s="19"/>
      <c r="N157" s="19"/>
      <c r="O157" s="28"/>
      <c r="P157" s="19"/>
      <c r="Q157" s="19"/>
    </row>
    <row r="158" spans="1:17" ht="16.5" customHeight="1" x14ac:dyDescent="0.3">
      <c r="A158" s="39"/>
      <c r="B158" s="39"/>
      <c r="C158" s="18"/>
      <c r="D158" s="40"/>
      <c r="E158" s="18" t="s">
        <v>2138</v>
      </c>
      <c r="F158" s="68" t="s">
        <v>2139</v>
      </c>
      <c r="G158" s="68"/>
      <c r="H158" s="68"/>
      <c r="I158" s="68"/>
      <c r="J158" s="68"/>
      <c r="K158" s="68"/>
      <c r="L158" s="68"/>
      <c r="M158" s="20"/>
      <c r="N158" s="20"/>
      <c r="O158" s="28"/>
      <c r="P158" s="19" t="s">
        <v>2140</v>
      </c>
      <c r="Q158" s="19" t="s">
        <v>2141</v>
      </c>
    </row>
    <row r="159" spans="1:17" ht="24" customHeight="1" x14ac:dyDescent="0.3">
      <c r="A159" s="39"/>
      <c r="B159" s="39"/>
      <c r="C159" s="18"/>
      <c r="D159" s="40"/>
      <c r="E159" s="18"/>
      <c r="F159" s="52"/>
      <c r="G159" s="25">
        <v>11</v>
      </c>
      <c r="H159" s="68" t="s">
        <v>3440</v>
      </c>
      <c r="I159" s="68"/>
      <c r="J159" s="68"/>
      <c r="K159" s="68"/>
      <c r="L159" s="68"/>
      <c r="M159" s="20"/>
      <c r="N159" s="20"/>
      <c r="O159" s="3"/>
      <c r="P159" s="19" t="s">
        <v>3441</v>
      </c>
      <c r="Q159" s="19" t="s">
        <v>3442</v>
      </c>
    </row>
    <row r="160" spans="1:17" ht="20.25" customHeight="1" x14ac:dyDescent="0.3">
      <c r="A160" s="39"/>
      <c r="B160" s="39"/>
      <c r="C160" s="18"/>
      <c r="D160" s="40"/>
      <c r="E160" s="18"/>
      <c r="F160" s="52"/>
      <c r="G160" s="52"/>
      <c r="H160" s="52"/>
      <c r="I160" s="52"/>
      <c r="J160" s="52"/>
      <c r="K160" s="52"/>
      <c r="L160" s="33" t="s">
        <v>3443</v>
      </c>
      <c r="M160" s="19"/>
      <c r="N160" s="20"/>
      <c r="O160" s="27" t="s">
        <v>3510</v>
      </c>
      <c r="P160" s="19"/>
      <c r="Q160" s="19"/>
    </row>
    <row r="161" spans="1:17" ht="18.75" customHeight="1" x14ac:dyDescent="0.3">
      <c r="A161" s="36">
        <v>120</v>
      </c>
      <c r="B161" s="39"/>
      <c r="C161" s="18"/>
      <c r="D161" s="40"/>
      <c r="E161" s="18"/>
      <c r="F161" s="52"/>
      <c r="G161" s="52"/>
      <c r="H161" s="52"/>
      <c r="I161" s="52"/>
      <c r="J161" s="32" t="s">
        <v>3166</v>
      </c>
      <c r="K161" s="52"/>
      <c r="L161" s="33" t="s">
        <v>3445</v>
      </c>
      <c r="M161" s="19" t="s">
        <v>3446</v>
      </c>
      <c r="N161" s="19" t="s">
        <v>3444</v>
      </c>
      <c r="O161" s="3"/>
      <c r="P161" s="3"/>
      <c r="Q161" s="3"/>
    </row>
    <row r="162" spans="1:17" ht="18.75" customHeight="1" x14ac:dyDescent="0.3">
      <c r="A162" s="39"/>
      <c r="B162" s="39"/>
      <c r="C162" s="18"/>
      <c r="D162" s="40"/>
      <c r="E162" s="18"/>
      <c r="F162" s="52"/>
      <c r="G162" s="52"/>
      <c r="H162" s="52"/>
      <c r="I162" s="52"/>
      <c r="J162" s="52"/>
      <c r="K162" s="52"/>
      <c r="L162" s="52"/>
      <c r="M162" s="20"/>
      <c r="N162" s="20"/>
      <c r="O162" s="28"/>
      <c r="P162" s="19"/>
      <c r="Q162" s="19"/>
    </row>
    <row r="163" spans="1:17" ht="20.25" customHeight="1" x14ac:dyDescent="0.3">
      <c r="A163" s="18"/>
      <c r="B163" s="18"/>
      <c r="C163" s="18"/>
      <c r="D163" s="24"/>
      <c r="E163" s="24"/>
      <c r="F163" s="24"/>
      <c r="G163" s="25">
        <v>12</v>
      </c>
      <c r="H163" s="68" t="s">
        <v>2142</v>
      </c>
      <c r="I163" s="68"/>
      <c r="J163" s="68"/>
      <c r="K163" s="68"/>
      <c r="L163" s="68"/>
      <c r="M163" s="20"/>
      <c r="N163" s="20"/>
      <c r="O163" s="28"/>
      <c r="P163" s="19" t="s">
        <v>2143</v>
      </c>
      <c r="Q163" s="19" t="s">
        <v>2144</v>
      </c>
    </row>
    <row r="164" spans="1:17" ht="41.25" customHeight="1" x14ac:dyDescent="0.3">
      <c r="A164" s="18"/>
      <c r="B164" s="18"/>
      <c r="C164" s="18"/>
      <c r="D164" s="24"/>
      <c r="E164" s="24"/>
      <c r="F164" s="24"/>
      <c r="G164" s="24"/>
      <c r="H164" s="24"/>
      <c r="I164" s="26"/>
      <c r="J164" s="35"/>
      <c r="K164" s="69" t="s">
        <v>2705</v>
      </c>
      <c r="L164" s="69"/>
      <c r="M164" s="19"/>
      <c r="N164" s="19"/>
      <c r="O164" s="27" t="s">
        <v>2778</v>
      </c>
      <c r="P164" s="19"/>
      <c r="Q164" s="19"/>
    </row>
    <row r="165" spans="1:17" ht="19.5" customHeight="1" x14ac:dyDescent="0.3">
      <c r="A165" s="1">
        <v>121</v>
      </c>
      <c r="B165" s="18"/>
      <c r="C165" s="18"/>
      <c r="D165" s="24"/>
      <c r="E165" s="24"/>
      <c r="F165" s="24"/>
      <c r="G165" s="24"/>
      <c r="H165" s="24"/>
      <c r="I165" s="26"/>
      <c r="J165" s="34" t="s">
        <v>3166</v>
      </c>
      <c r="K165" s="27"/>
      <c r="L165" s="19" t="s">
        <v>3569</v>
      </c>
      <c r="M165" s="19" t="s">
        <v>3570</v>
      </c>
      <c r="N165" s="19" t="s">
        <v>3571</v>
      </c>
      <c r="O165" s="27"/>
      <c r="P165" s="19"/>
      <c r="Q165" s="19"/>
    </row>
    <row r="166" spans="1:17" ht="18" customHeight="1" x14ac:dyDescent="0.3">
      <c r="A166" s="1">
        <v>122</v>
      </c>
      <c r="B166" s="36"/>
      <c r="C166" s="1"/>
      <c r="D166" s="37"/>
      <c r="E166" s="37"/>
      <c r="F166" s="37"/>
      <c r="G166" s="37"/>
      <c r="H166" s="37"/>
      <c r="I166" s="38"/>
      <c r="J166" s="32" t="s">
        <v>3467</v>
      </c>
      <c r="K166" s="32"/>
      <c r="L166" s="19" t="s">
        <v>307</v>
      </c>
      <c r="M166" s="19" t="s">
        <v>308</v>
      </c>
      <c r="N166" s="19" t="s">
        <v>309</v>
      </c>
      <c r="O166" s="3"/>
      <c r="P166" s="3"/>
      <c r="Q166" s="3"/>
    </row>
    <row r="167" spans="1:17" ht="18.75" customHeight="1" x14ac:dyDescent="0.3">
      <c r="A167" s="1"/>
      <c r="B167" s="36"/>
      <c r="C167" s="1"/>
      <c r="D167" s="37"/>
      <c r="E167" s="37"/>
      <c r="F167" s="37"/>
      <c r="G167" s="37"/>
      <c r="H167" s="37"/>
      <c r="I167" s="38"/>
      <c r="J167" s="32"/>
      <c r="K167" s="32"/>
      <c r="L167" s="3"/>
      <c r="M167" s="3"/>
      <c r="N167" s="3"/>
      <c r="O167" s="3"/>
      <c r="P167" s="3"/>
      <c r="Q167" s="3"/>
    </row>
    <row r="168" spans="1:17" ht="17.25" customHeight="1" x14ac:dyDescent="0.3">
      <c r="A168" s="18"/>
      <c r="B168" s="18"/>
      <c r="C168" s="18"/>
      <c r="D168" s="24"/>
      <c r="E168" s="24"/>
      <c r="F168" s="24"/>
      <c r="G168" s="25">
        <f>G163+1</f>
        <v>13</v>
      </c>
      <c r="H168" s="68" t="s">
        <v>2147</v>
      </c>
      <c r="I168" s="68"/>
      <c r="J168" s="68"/>
      <c r="K168" s="68"/>
      <c r="L168" s="68"/>
      <c r="M168" s="20"/>
      <c r="N168" s="20"/>
      <c r="O168" s="28"/>
      <c r="P168" s="19" t="s">
        <v>2145</v>
      </c>
      <c r="Q168" s="19" t="s">
        <v>2146</v>
      </c>
    </row>
    <row r="169" spans="1:17" ht="16.5" customHeight="1" x14ac:dyDescent="0.3">
      <c r="A169" s="18"/>
      <c r="B169" s="18"/>
      <c r="C169" s="18"/>
      <c r="D169" s="24"/>
      <c r="E169" s="24"/>
      <c r="F169" s="24"/>
      <c r="G169" s="24"/>
      <c r="H169" s="24"/>
      <c r="I169" s="26"/>
      <c r="J169" s="35"/>
      <c r="K169" s="69" t="s">
        <v>2708</v>
      </c>
      <c r="L169" s="69"/>
      <c r="M169" s="19"/>
      <c r="N169" s="19"/>
      <c r="O169" s="27" t="s">
        <v>2779</v>
      </c>
      <c r="P169" s="19"/>
      <c r="Q169" s="19"/>
    </row>
    <row r="170" spans="1:17" ht="16.5" customHeight="1" x14ac:dyDescent="0.3">
      <c r="A170" s="1">
        <v>123</v>
      </c>
      <c r="B170" s="36"/>
      <c r="C170" s="1"/>
      <c r="D170" s="37"/>
      <c r="E170" s="37"/>
      <c r="F170" s="37"/>
      <c r="G170" s="37"/>
      <c r="H170" s="37"/>
      <c r="I170" s="38"/>
      <c r="J170" s="32">
        <v>1</v>
      </c>
      <c r="K170" s="32"/>
      <c r="L170" s="19" t="s">
        <v>310</v>
      </c>
      <c r="M170" s="19" t="s">
        <v>311</v>
      </c>
      <c r="N170" s="19" t="s">
        <v>312</v>
      </c>
      <c r="O170" s="3"/>
      <c r="P170" s="3"/>
      <c r="Q170" s="3"/>
    </row>
    <row r="171" spans="1:17" ht="16.5" customHeight="1" x14ac:dyDescent="0.3">
      <c r="A171" s="1">
        <f>A170+1</f>
        <v>124</v>
      </c>
      <c r="B171" s="36"/>
      <c r="C171" s="1"/>
      <c r="D171" s="37"/>
      <c r="E171" s="37"/>
      <c r="F171" s="37"/>
      <c r="G171" s="37"/>
      <c r="H171" s="37"/>
      <c r="I171" s="38"/>
      <c r="J171" s="32">
        <v>2</v>
      </c>
      <c r="K171" s="32"/>
      <c r="L171" s="19" t="s">
        <v>313</v>
      </c>
      <c r="M171" s="19" t="s">
        <v>314</v>
      </c>
      <c r="N171" s="19" t="s">
        <v>315</v>
      </c>
      <c r="P171" s="19"/>
    </row>
    <row r="172" spans="1:17" ht="16.5" customHeight="1" x14ac:dyDescent="0.3">
      <c r="A172" s="1"/>
      <c r="B172" s="18"/>
      <c r="C172" s="18"/>
      <c r="D172" s="24"/>
      <c r="E172" s="24"/>
      <c r="F172" s="24"/>
      <c r="G172" s="25">
        <f>G168+1</f>
        <v>14</v>
      </c>
      <c r="H172" s="68" t="s">
        <v>2148</v>
      </c>
      <c r="I172" s="68"/>
      <c r="J172" s="68"/>
      <c r="K172" s="68"/>
      <c r="L172" s="68"/>
      <c r="M172" s="20"/>
      <c r="N172" s="20"/>
      <c r="P172" s="19" t="s">
        <v>2149</v>
      </c>
      <c r="Q172" s="19" t="s">
        <v>2150</v>
      </c>
    </row>
    <row r="173" spans="1:17" ht="16.5" customHeight="1" x14ac:dyDescent="0.3">
      <c r="A173" s="1"/>
      <c r="B173" s="18"/>
      <c r="C173" s="18"/>
      <c r="D173" s="24"/>
      <c r="E173" s="24"/>
      <c r="F173" s="24"/>
      <c r="G173" s="24"/>
      <c r="H173" s="24"/>
      <c r="I173" s="26"/>
      <c r="J173" s="35"/>
      <c r="K173" s="69" t="s">
        <v>2707</v>
      </c>
      <c r="L173" s="69"/>
      <c r="M173" s="19"/>
      <c r="N173" s="19"/>
      <c r="O173" s="27" t="s">
        <v>2780</v>
      </c>
      <c r="P173" s="19"/>
      <c r="Q173" s="19"/>
    </row>
    <row r="174" spans="1:17" ht="16.5" customHeight="1" x14ac:dyDescent="0.3">
      <c r="A174" s="1">
        <f>A171+1</f>
        <v>125</v>
      </c>
      <c r="B174" s="36"/>
      <c r="C174" s="1"/>
      <c r="D174" s="37"/>
      <c r="E174" s="37"/>
      <c r="F174" s="37"/>
      <c r="G174" s="37"/>
      <c r="H174" s="37"/>
      <c r="I174" s="38"/>
      <c r="J174" s="32">
        <v>1</v>
      </c>
      <c r="K174" s="32"/>
      <c r="L174" s="19" t="s">
        <v>316</v>
      </c>
      <c r="M174" s="19" t="s">
        <v>317</v>
      </c>
      <c r="N174" s="19" t="s">
        <v>318</v>
      </c>
      <c r="O174" s="3"/>
      <c r="P174" s="19"/>
      <c r="Q174" s="19"/>
    </row>
    <row r="175" spans="1:17" ht="16.5" customHeight="1" x14ac:dyDescent="0.3">
      <c r="A175" s="1">
        <v>126</v>
      </c>
      <c r="B175" s="36"/>
      <c r="C175" s="1"/>
      <c r="D175" s="37"/>
      <c r="E175" s="37"/>
      <c r="F175" s="37"/>
      <c r="G175" s="37"/>
      <c r="H175" s="37"/>
      <c r="I175" s="38"/>
      <c r="J175" s="6" t="s">
        <v>3467</v>
      </c>
      <c r="K175" s="3"/>
      <c r="L175" s="7" t="s">
        <v>3572</v>
      </c>
      <c r="M175" s="7" t="s">
        <v>3573</v>
      </c>
      <c r="N175" s="7" t="s">
        <v>3574</v>
      </c>
      <c r="P175" s="19"/>
    </row>
    <row r="176" spans="1:17" ht="16.5" customHeight="1" x14ac:dyDescent="0.3">
      <c r="A176" s="39"/>
      <c r="B176" s="39"/>
      <c r="C176" s="18"/>
      <c r="D176" s="40"/>
      <c r="E176" s="18" t="s">
        <v>2153</v>
      </c>
      <c r="F176" s="68" t="s">
        <v>2154</v>
      </c>
      <c r="G176" s="68"/>
      <c r="H176" s="68"/>
      <c r="I176" s="68"/>
      <c r="J176" s="68"/>
      <c r="K176" s="68"/>
      <c r="L176" s="68"/>
      <c r="M176" s="20"/>
      <c r="N176" s="20"/>
      <c r="P176" s="19" t="s">
        <v>2168</v>
      </c>
      <c r="Q176" s="19" t="s">
        <v>2169</v>
      </c>
    </row>
    <row r="177" spans="1:17" ht="24.75" customHeight="1" x14ac:dyDescent="0.3">
      <c r="A177" s="1"/>
      <c r="B177" s="18"/>
      <c r="C177" s="18"/>
      <c r="D177" s="24"/>
      <c r="E177" s="24"/>
      <c r="F177" s="24"/>
      <c r="G177" s="25">
        <f>G172+1</f>
        <v>15</v>
      </c>
      <c r="H177" s="68" t="s">
        <v>2151</v>
      </c>
      <c r="I177" s="68"/>
      <c r="J177" s="68"/>
      <c r="K177" s="68"/>
      <c r="L177" s="68"/>
      <c r="M177" s="20"/>
      <c r="N177" s="20"/>
      <c r="O177" s="28"/>
      <c r="P177" s="19" t="s">
        <v>319</v>
      </c>
      <c r="Q177" s="3"/>
    </row>
    <row r="178" spans="1:17" ht="16.5" customHeight="1" x14ac:dyDescent="0.3">
      <c r="A178" s="1"/>
      <c r="B178" s="18"/>
      <c r="C178" s="18"/>
      <c r="D178" s="24"/>
      <c r="E178" s="24"/>
      <c r="F178" s="24"/>
      <c r="G178" s="24"/>
      <c r="H178" s="24"/>
      <c r="I178" s="26"/>
      <c r="J178" s="32"/>
      <c r="K178" s="69" t="s">
        <v>2706</v>
      </c>
      <c r="L178" s="69"/>
      <c r="M178" s="29"/>
      <c r="N178" s="29"/>
      <c r="O178" s="27" t="s">
        <v>2781</v>
      </c>
      <c r="P178" s="19"/>
      <c r="Q178" s="19"/>
    </row>
    <row r="179" spans="1:17" ht="16.5" customHeight="1" x14ac:dyDescent="0.3">
      <c r="A179" s="1">
        <v>127</v>
      </c>
      <c r="B179" s="36"/>
      <c r="C179" s="1"/>
      <c r="D179" s="37"/>
      <c r="E179" s="37"/>
      <c r="F179" s="37"/>
      <c r="G179" s="37"/>
      <c r="H179" s="37"/>
      <c r="I179" s="38"/>
      <c r="J179" s="32">
        <v>1</v>
      </c>
      <c r="K179" s="32"/>
      <c r="L179" s="19" t="s">
        <v>320</v>
      </c>
      <c r="M179" s="19" t="s">
        <v>321</v>
      </c>
      <c r="N179" s="19" t="s">
        <v>322</v>
      </c>
      <c r="O179" s="3"/>
      <c r="P179" s="3"/>
      <c r="Q179" s="33"/>
    </row>
    <row r="180" spans="1:17" ht="16.5" customHeight="1" x14ac:dyDescent="0.3">
      <c r="A180" s="1"/>
      <c r="B180" s="18"/>
      <c r="C180" s="18"/>
      <c r="D180" s="24"/>
      <c r="E180" s="24"/>
      <c r="F180" s="24"/>
      <c r="G180" s="25">
        <f>G177+1</f>
        <v>16</v>
      </c>
      <c r="H180" s="68" t="s">
        <v>2152</v>
      </c>
      <c r="I180" s="68"/>
      <c r="J180" s="68"/>
      <c r="K180" s="68"/>
      <c r="L180" s="68"/>
      <c r="M180" s="20"/>
      <c r="N180" s="20"/>
      <c r="O180" s="28"/>
      <c r="P180" s="19" t="s">
        <v>2172</v>
      </c>
      <c r="Q180" s="19" t="s">
        <v>2173</v>
      </c>
    </row>
    <row r="181" spans="1:17" ht="26.25" customHeight="1" x14ac:dyDescent="0.3">
      <c r="A181" s="1"/>
      <c r="B181" s="18"/>
      <c r="C181" s="18"/>
      <c r="D181" s="24"/>
      <c r="E181" s="24"/>
      <c r="F181" s="24"/>
      <c r="G181" s="24"/>
      <c r="H181" s="24"/>
      <c r="I181" s="26"/>
      <c r="J181" s="35"/>
      <c r="K181" s="69" t="s">
        <v>2710</v>
      </c>
      <c r="L181" s="69"/>
      <c r="M181" s="19"/>
      <c r="N181" s="19"/>
      <c r="O181" s="27" t="s">
        <v>2782</v>
      </c>
      <c r="P181" s="3"/>
      <c r="Q181" s="3"/>
    </row>
    <row r="182" spans="1:17" ht="15" customHeight="1" x14ac:dyDescent="0.3">
      <c r="A182" s="1">
        <f>A179+1</f>
        <v>128</v>
      </c>
      <c r="B182" s="36"/>
      <c r="C182" s="1"/>
      <c r="D182" s="37"/>
      <c r="E182" s="37"/>
      <c r="F182" s="37"/>
      <c r="G182" s="37"/>
      <c r="H182" s="37"/>
      <c r="I182" s="38"/>
      <c r="J182" s="32">
        <v>1</v>
      </c>
      <c r="K182" s="32"/>
      <c r="L182" s="19" t="s">
        <v>323</v>
      </c>
      <c r="M182" s="19" t="s">
        <v>324</v>
      </c>
      <c r="N182" s="19" t="s">
        <v>325</v>
      </c>
      <c r="O182" s="3"/>
      <c r="P182" s="3"/>
      <c r="Q182" s="3"/>
    </row>
    <row r="183" spans="1:17" ht="16.5" customHeight="1" x14ac:dyDescent="0.3">
      <c r="A183" s="1">
        <f>A182+1</f>
        <v>129</v>
      </c>
      <c r="B183" s="36"/>
      <c r="C183" s="1"/>
      <c r="D183" s="37"/>
      <c r="E183" s="37"/>
      <c r="F183" s="37"/>
      <c r="G183" s="37"/>
      <c r="H183" s="37"/>
      <c r="I183" s="38"/>
      <c r="J183" s="32">
        <v>2</v>
      </c>
      <c r="K183" s="32"/>
      <c r="L183" s="19" t="s">
        <v>326</v>
      </c>
      <c r="M183" s="19" t="s">
        <v>327</v>
      </c>
      <c r="N183" s="19" t="s">
        <v>328</v>
      </c>
      <c r="P183" s="19"/>
    </row>
    <row r="184" spans="1:17" ht="16.5" customHeight="1" x14ac:dyDescent="0.3">
      <c r="A184" s="1">
        <f>A183+1</f>
        <v>130</v>
      </c>
      <c r="B184" s="36"/>
      <c r="C184" s="1"/>
      <c r="D184" s="37"/>
      <c r="E184" s="37"/>
      <c r="F184" s="37"/>
      <c r="G184" s="37"/>
      <c r="H184" s="37"/>
      <c r="I184" s="38"/>
      <c r="J184" s="32">
        <v>3</v>
      </c>
      <c r="K184" s="32"/>
      <c r="L184" s="19" t="s">
        <v>329</v>
      </c>
      <c r="M184" s="19" t="s">
        <v>330</v>
      </c>
      <c r="N184" s="19" t="s">
        <v>331</v>
      </c>
      <c r="P184" s="19"/>
    </row>
    <row r="185" spans="1:17" ht="16.5" customHeight="1" x14ac:dyDescent="0.3">
      <c r="A185" s="1"/>
      <c r="B185" s="18"/>
      <c r="C185" s="18"/>
      <c r="D185" s="24"/>
      <c r="E185" s="24"/>
      <c r="F185" s="24"/>
      <c r="G185" s="25">
        <f>G180+1</f>
        <v>17</v>
      </c>
      <c r="H185" s="68" t="s">
        <v>2221</v>
      </c>
      <c r="I185" s="68"/>
      <c r="J185" s="68"/>
      <c r="K185" s="68"/>
      <c r="L185" s="68"/>
      <c r="M185" s="20"/>
      <c r="N185" s="20"/>
      <c r="P185" s="19" t="s">
        <v>2170</v>
      </c>
      <c r="Q185" s="19" t="s">
        <v>2171</v>
      </c>
    </row>
    <row r="186" spans="1:17" ht="24" customHeight="1" x14ac:dyDescent="0.3">
      <c r="A186" s="1"/>
      <c r="B186" s="18"/>
      <c r="C186" s="18"/>
      <c r="D186" s="24"/>
      <c r="E186" s="24"/>
      <c r="F186" s="24"/>
      <c r="G186" s="24"/>
      <c r="H186" s="24"/>
      <c r="I186" s="26"/>
      <c r="J186" s="35"/>
      <c r="K186" s="69" t="s">
        <v>2709</v>
      </c>
      <c r="L186" s="69"/>
      <c r="M186" s="19"/>
      <c r="N186" s="19"/>
      <c r="O186" s="27" t="s">
        <v>2783</v>
      </c>
      <c r="P186" s="19"/>
      <c r="Q186" s="19"/>
    </row>
    <row r="187" spans="1:17" ht="16.5" customHeight="1" x14ac:dyDescent="0.3">
      <c r="A187" s="1">
        <f>A184+1</f>
        <v>131</v>
      </c>
      <c r="B187" s="36"/>
      <c r="C187" s="1"/>
      <c r="D187" s="37"/>
      <c r="E187" s="37"/>
      <c r="F187" s="37"/>
      <c r="G187" s="37"/>
      <c r="H187" s="37"/>
      <c r="I187" s="38"/>
      <c r="J187" s="32">
        <v>1</v>
      </c>
      <c r="K187" s="32"/>
      <c r="L187" s="19" t="s">
        <v>332</v>
      </c>
      <c r="M187" s="19" t="s">
        <v>333</v>
      </c>
      <c r="N187" s="19" t="s">
        <v>334</v>
      </c>
      <c r="O187" s="3"/>
      <c r="P187" s="3"/>
      <c r="Q187" s="3"/>
    </row>
    <row r="188" spans="1:17" ht="16.5" customHeight="1" x14ac:dyDescent="0.3">
      <c r="A188" s="1">
        <f>A187+1</f>
        <v>132</v>
      </c>
      <c r="B188" s="36"/>
      <c r="C188" s="1"/>
      <c r="D188" s="37"/>
      <c r="E188" s="37"/>
      <c r="F188" s="37"/>
      <c r="G188" s="37"/>
      <c r="H188" s="37"/>
      <c r="I188" s="38"/>
      <c r="J188" s="32">
        <v>2</v>
      </c>
      <c r="K188" s="32"/>
      <c r="L188" s="19" t="s">
        <v>335</v>
      </c>
      <c r="M188" s="19" t="s">
        <v>336</v>
      </c>
      <c r="N188" s="19" t="s">
        <v>337</v>
      </c>
      <c r="P188" s="19"/>
    </row>
    <row r="189" spans="1:17" ht="16.5" customHeight="1" x14ac:dyDescent="0.3">
      <c r="A189" s="1">
        <f>A188+1</f>
        <v>133</v>
      </c>
      <c r="B189" s="36"/>
      <c r="C189" s="1"/>
      <c r="D189" s="37"/>
      <c r="E189" s="37"/>
      <c r="F189" s="37"/>
      <c r="G189" s="37"/>
      <c r="H189" s="37"/>
      <c r="I189" s="38"/>
      <c r="J189" s="32">
        <v>3</v>
      </c>
      <c r="K189" s="32"/>
      <c r="L189" s="19" t="s">
        <v>338</v>
      </c>
      <c r="M189" s="19" t="s">
        <v>339</v>
      </c>
      <c r="N189" s="19" t="s">
        <v>340</v>
      </c>
      <c r="P189" s="19"/>
    </row>
    <row r="190" spans="1:17" ht="16.5" customHeight="1" x14ac:dyDescent="0.3">
      <c r="A190" s="1">
        <v>134</v>
      </c>
      <c r="B190" s="36"/>
      <c r="C190" s="1"/>
      <c r="D190" s="37"/>
      <c r="E190" s="37"/>
      <c r="F190" s="37"/>
      <c r="G190" s="37"/>
      <c r="H190" s="37"/>
      <c r="I190" s="38"/>
      <c r="J190" s="32" t="s">
        <v>3483</v>
      </c>
      <c r="K190" s="32"/>
      <c r="L190" s="19" t="s">
        <v>3575</v>
      </c>
      <c r="M190" s="19" t="s">
        <v>3576</v>
      </c>
      <c r="N190" s="19" t="s">
        <v>3577</v>
      </c>
      <c r="P190" s="19"/>
    </row>
    <row r="191" spans="1:17" ht="16.5" customHeight="1" x14ac:dyDescent="0.3">
      <c r="A191" s="1"/>
      <c r="B191" s="18"/>
      <c r="C191" s="18"/>
      <c r="D191" s="24"/>
      <c r="E191" s="24"/>
      <c r="F191" s="24"/>
      <c r="G191" s="25">
        <f>G185+1</f>
        <v>18</v>
      </c>
      <c r="H191" s="68" t="s">
        <v>2222</v>
      </c>
      <c r="I191" s="68"/>
      <c r="J191" s="68"/>
      <c r="K191" s="68"/>
      <c r="L191" s="68"/>
      <c r="M191" s="20"/>
      <c r="N191" s="20"/>
      <c r="P191" s="19" t="s">
        <v>2174</v>
      </c>
      <c r="Q191" s="19" t="s">
        <v>2175</v>
      </c>
    </row>
    <row r="192" spans="1:17" ht="26.25" customHeight="1" x14ac:dyDescent="0.3">
      <c r="A192" s="1"/>
      <c r="B192" s="18"/>
      <c r="C192" s="18"/>
      <c r="D192" s="24"/>
      <c r="E192" s="24"/>
      <c r="F192" s="24"/>
      <c r="G192" s="24"/>
      <c r="H192" s="24"/>
      <c r="I192" s="26"/>
      <c r="J192" s="35"/>
      <c r="K192" s="69" t="s">
        <v>2711</v>
      </c>
      <c r="L192" s="69"/>
      <c r="M192" s="19"/>
      <c r="N192" s="19"/>
      <c r="O192" s="27" t="s">
        <v>2784</v>
      </c>
      <c r="P192" s="3"/>
      <c r="Q192" s="3"/>
    </row>
    <row r="193" spans="1:17" ht="17.25" customHeight="1" x14ac:dyDescent="0.3">
      <c r="A193" s="1">
        <v>135</v>
      </c>
      <c r="B193" s="36"/>
      <c r="C193" s="1"/>
      <c r="D193" s="37"/>
      <c r="E193" s="37"/>
      <c r="F193" s="37"/>
      <c r="G193" s="37"/>
      <c r="H193" s="37"/>
      <c r="I193" s="38"/>
      <c r="J193" s="32">
        <v>1</v>
      </c>
      <c r="K193" s="32"/>
      <c r="L193" s="19" t="s">
        <v>341</v>
      </c>
      <c r="M193" s="19" t="s">
        <v>342</v>
      </c>
      <c r="N193" s="19" t="s">
        <v>343</v>
      </c>
      <c r="O193" s="3"/>
      <c r="P193" s="3"/>
      <c r="Q193" s="3"/>
    </row>
    <row r="194" spans="1:17" ht="16.5" customHeight="1" x14ac:dyDescent="0.3">
      <c r="A194" s="1">
        <f t="shared" ref="A194:A250" si="5">A193+1</f>
        <v>136</v>
      </c>
      <c r="B194" s="36"/>
      <c r="C194" s="1"/>
      <c r="D194" s="37"/>
      <c r="E194" s="37"/>
      <c r="F194" s="37"/>
      <c r="G194" s="37"/>
      <c r="H194" s="37"/>
      <c r="I194" s="38"/>
      <c r="J194" s="32">
        <v>2</v>
      </c>
      <c r="K194" s="32"/>
      <c r="L194" s="19" t="s">
        <v>344</v>
      </c>
      <c r="M194" s="19" t="s">
        <v>345</v>
      </c>
      <c r="N194" s="19" t="s">
        <v>346</v>
      </c>
      <c r="P194" s="19"/>
    </row>
    <row r="195" spans="1:17" ht="16.5" customHeight="1" x14ac:dyDescent="0.3">
      <c r="A195" s="1">
        <v>137</v>
      </c>
      <c r="B195" s="36"/>
      <c r="C195" s="1"/>
      <c r="D195" s="37"/>
      <c r="E195" s="37"/>
      <c r="F195" s="37"/>
      <c r="G195" s="37"/>
      <c r="H195" s="37"/>
      <c r="I195" s="38"/>
      <c r="J195" s="32" t="s">
        <v>3221</v>
      </c>
      <c r="K195" s="32"/>
      <c r="L195" s="19" t="s">
        <v>3590</v>
      </c>
      <c r="M195" s="19" t="s">
        <v>3591</v>
      </c>
      <c r="N195" s="19" t="s">
        <v>3592</v>
      </c>
      <c r="P195" s="19"/>
    </row>
    <row r="196" spans="1:17" ht="16.5" customHeight="1" x14ac:dyDescent="0.3">
      <c r="A196" s="1">
        <v>138</v>
      </c>
      <c r="B196" s="36"/>
      <c r="C196" s="1"/>
      <c r="D196" s="37"/>
      <c r="E196" s="37"/>
      <c r="F196" s="37"/>
      <c r="G196" s="37"/>
      <c r="H196" s="37"/>
      <c r="I196" s="38"/>
      <c r="J196" s="32" t="s">
        <v>3483</v>
      </c>
      <c r="K196" s="32"/>
      <c r="L196" s="19" t="s">
        <v>347</v>
      </c>
      <c r="M196" s="19" t="s">
        <v>348</v>
      </c>
      <c r="N196" s="19" t="s">
        <v>349</v>
      </c>
      <c r="P196" s="19"/>
    </row>
    <row r="197" spans="1:17" ht="16.5" customHeight="1" x14ac:dyDescent="0.3">
      <c r="A197" s="1">
        <f t="shared" si="5"/>
        <v>139</v>
      </c>
      <c r="B197" s="36"/>
      <c r="C197" s="1"/>
      <c r="D197" s="37"/>
      <c r="E197" s="37"/>
      <c r="F197" s="37"/>
      <c r="G197" s="37"/>
      <c r="H197" s="37"/>
      <c r="I197" s="38"/>
      <c r="J197" s="32" t="s">
        <v>3484</v>
      </c>
      <c r="K197" s="32"/>
      <c r="L197" s="19" t="s">
        <v>350</v>
      </c>
      <c r="M197" s="19" t="s">
        <v>351</v>
      </c>
      <c r="N197" s="19" t="s">
        <v>352</v>
      </c>
      <c r="P197" s="19"/>
    </row>
    <row r="198" spans="1:17" ht="16.5" customHeight="1" x14ac:dyDescent="0.3">
      <c r="A198" s="1">
        <f t="shared" si="5"/>
        <v>140</v>
      </c>
      <c r="B198" s="36"/>
      <c r="C198" s="1"/>
      <c r="D198" s="37"/>
      <c r="E198" s="37"/>
      <c r="F198" s="37"/>
      <c r="G198" s="37"/>
      <c r="H198" s="37"/>
      <c r="I198" s="38"/>
      <c r="J198" s="32" t="s">
        <v>3485</v>
      </c>
      <c r="K198" s="32"/>
      <c r="L198" s="19" t="s">
        <v>353</v>
      </c>
      <c r="M198" s="19" t="s">
        <v>354</v>
      </c>
      <c r="N198" s="19" t="s">
        <v>355</v>
      </c>
      <c r="P198" s="19"/>
    </row>
    <row r="199" spans="1:17" ht="16.5" customHeight="1" x14ac:dyDescent="0.3">
      <c r="A199" s="1">
        <f t="shared" si="5"/>
        <v>141</v>
      </c>
      <c r="B199" s="36"/>
      <c r="C199" s="1"/>
      <c r="D199" s="37"/>
      <c r="E199" s="37"/>
      <c r="F199" s="37"/>
      <c r="G199" s="37"/>
      <c r="H199" s="37"/>
      <c r="I199" s="38"/>
      <c r="J199" s="32" t="s">
        <v>3486</v>
      </c>
      <c r="K199" s="32"/>
      <c r="L199" s="19" t="s">
        <v>356</v>
      </c>
      <c r="M199" s="19" t="s">
        <v>357</v>
      </c>
      <c r="N199" s="19" t="s">
        <v>358</v>
      </c>
      <c r="P199" s="19"/>
    </row>
    <row r="200" spans="1:17" ht="16.5" customHeight="1" x14ac:dyDescent="0.3">
      <c r="A200" s="1">
        <f t="shared" si="5"/>
        <v>142</v>
      </c>
      <c r="B200" s="36"/>
      <c r="C200" s="1"/>
      <c r="D200" s="37"/>
      <c r="E200" s="37"/>
      <c r="F200" s="37"/>
      <c r="G200" s="37"/>
      <c r="H200" s="37"/>
      <c r="I200" s="38"/>
      <c r="J200" s="32" t="s">
        <v>3495</v>
      </c>
      <c r="K200" s="32"/>
      <c r="L200" s="19" t="s">
        <v>359</v>
      </c>
      <c r="M200" s="19" t="s">
        <v>360</v>
      </c>
      <c r="N200" s="19" t="s">
        <v>361</v>
      </c>
      <c r="P200" s="19"/>
    </row>
    <row r="201" spans="1:17" ht="16.5" customHeight="1" x14ac:dyDescent="0.3">
      <c r="A201" s="1">
        <f t="shared" si="5"/>
        <v>143</v>
      </c>
      <c r="B201" s="36"/>
      <c r="C201" s="1"/>
      <c r="D201" s="37"/>
      <c r="E201" s="37"/>
      <c r="F201" s="37"/>
      <c r="G201" s="37"/>
      <c r="H201" s="37"/>
      <c r="I201" s="38"/>
      <c r="J201" s="32" t="s">
        <v>3490</v>
      </c>
      <c r="K201" s="32"/>
      <c r="L201" s="19" t="s">
        <v>362</v>
      </c>
      <c r="M201" s="19" t="s">
        <v>363</v>
      </c>
      <c r="N201" s="19" t="s">
        <v>364</v>
      </c>
      <c r="P201" s="19"/>
    </row>
    <row r="202" spans="1:17" ht="16.5" customHeight="1" x14ac:dyDescent="0.3">
      <c r="A202" s="1">
        <f t="shared" si="5"/>
        <v>144</v>
      </c>
      <c r="B202" s="36"/>
      <c r="C202" s="1"/>
      <c r="D202" s="37"/>
      <c r="E202" s="37"/>
      <c r="F202" s="37"/>
      <c r="G202" s="37"/>
      <c r="H202" s="37"/>
      <c r="I202" s="38"/>
      <c r="J202" s="32" t="s">
        <v>3496</v>
      </c>
      <c r="K202" s="32"/>
      <c r="L202" s="19" t="s">
        <v>365</v>
      </c>
      <c r="M202" s="19" t="s">
        <v>366</v>
      </c>
      <c r="N202" s="19" t="s">
        <v>367</v>
      </c>
      <c r="P202" s="19"/>
    </row>
    <row r="203" spans="1:17" ht="16.5" customHeight="1" x14ac:dyDescent="0.3">
      <c r="A203" s="1">
        <f t="shared" si="5"/>
        <v>145</v>
      </c>
      <c r="B203" s="36"/>
      <c r="C203" s="1"/>
      <c r="D203" s="37"/>
      <c r="E203" s="37"/>
      <c r="F203" s="37"/>
      <c r="G203" s="37"/>
      <c r="H203" s="37"/>
      <c r="I203" s="38"/>
      <c r="J203" s="32" t="s">
        <v>3497</v>
      </c>
      <c r="K203" s="32"/>
      <c r="L203" s="19" t="s">
        <v>368</v>
      </c>
      <c r="M203" s="19" t="s">
        <v>369</v>
      </c>
      <c r="N203" s="19" t="s">
        <v>370</v>
      </c>
      <c r="P203" s="19"/>
    </row>
    <row r="204" spans="1:17" ht="16.5" customHeight="1" x14ac:dyDescent="0.3">
      <c r="A204" s="1">
        <f t="shared" si="5"/>
        <v>146</v>
      </c>
      <c r="B204" s="36"/>
      <c r="C204" s="1"/>
      <c r="D204" s="37"/>
      <c r="E204" s="37"/>
      <c r="F204" s="37"/>
      <c r="G204" s="37"/>
      <c r="H204" s="37"/>
      <c r="I204" s="38"/>
      <c r="J204" s="32" t="s">
        <v>3498</v>
      </c>
      <c r="K204" s="32"/>
      <c r="L204" s="19" t="s">
        <v>371</v>
      </c>
      <c r="M204" s="19" t="s">
        <v>372</v>
      </c>
      <c r="N204" s="19" t="s">
        <v>373</v>
      </c>
      <c r="P204" s="19"/>
    </row>
    <row r="205" spans="1:17" ht="16.5" customHeight="1" x14ac:dyDescent="0.3">
      <c r="A205" s="1">
        <f t="shared" si="5"/>
        <v>147</v>
      </c>
      <c r="B205" s="36"/>
      <c r="C205" s="1"/>
      <c r="D205" s="37"/>
      <c r="E205" s="37"/>
      <c r="F205" s="37"/>
      <c r="G205" s="37"/>
      <c r="H205" s="37"/>
      <c r="I205" s="38"/>
      <c r="J205" s="32" t="s">
        <v>3500</v>
      </c>
      <c r="K205" s="32"/>
      <c r="L205" s="19" t="s">
        <v>374</v>
      </c>
      <c r="M205" s="19" t="s">
        <v>375</v>
      </c>
      <c r="N205" s="19" t="s">
        <v>376</v>
      </c>
      <c r="P205" s="19"/>
    </row>
    <row r="206" spans="1:17" ht="16.5" customHeight="1" x14ac:dyDescent="0.3">
      <c r="A206" s="1">
        <f t="shared" si="5"/>
        <v>148</v>
      </c>
      <c r="B206" s="36"/>
      <c r="C206" s="1"/>
      <c r="D206" s="37"/>
      <c r="E206" s="37"/>
      <c r="F206" s="37"/>
      <c r="G206" s="37"/>
      <c r="H206" s="37"/>
      <c r="I206" s="38"/>
      <c r="J206" s="32" t="s">
        <v>3499</v>
      </c>
      <c r="K206" s="32"/>
      <c r="L206" s="19" t="s">
        <v>377</v>
      </c>
      <c r="M206" s="19" t="s">
        <v>378</v>
      </c>
      <c r="N206" s="19" t="s">
        <v>379</v>
      </c>
      <c r="P206" s="19"/>
    </row>
    <row r="207" spans="1:17" ht="16.5" customHeight="1" x14ac:dyDescent="0.3">
      <c r="A207" s="1">
        <f t="shared" si="5"/>
        <v>149</v>
      </c>
      <c r="B207" s="36"/>
      <c r="C207" s="1"/>
      <c r="D207" s="37"/>
      <c r="E207" s="37"/>
      <c r="F207" s="37"/>
      <c r="G207" s="37"/>
      <c r="H207" s="37"/>
      <c r="I207" s="38"/>
      <c r="J207" s="32" t="s">
        <v>3501</v>
      </c>
      <c r="K207" s="32"/>
      <c r="L207" s="19" t="s">
        <v>380</v>
      </c>
      <c r="M207" s="19" t="s">
        <v>381</v>
      </c>
      <c r="N207" s="19" t="s">
        <v>382</v>
      </c>
      <c r="P207" s="19"/>
    </row>
    <row r="208" spans="1:17" ht="16.5" customHeight="1" x14ac:dyDescent="0.3">
      <c r="A208" s="1">
        <f t="shared" si="5"/>
        <v>150</v>
      </c>
      <c r="B208" s="36"/>
      <c r="C208" s="1"/>
      <c r="D208" s="37"/>
      <c r="E208" s="37"/>
      <c r="F208" s="37"/>
      <c r="G208" s="37"/>
      <c r="H208" s="37"/>
      <c r="I208" s="38"/>
      <c r="J208" s="32" t="s">
        <v>3502</v>
      </c>
      <c r="K208" s="32"/>
      <c r="L208" s="19" t="s">
        <v>3004</v>
      </c>
      <c r="M208" s="19" t="s">
        <v>3003</v>
      </c>
      <c r="N208" s="19" t="s">
        <v>3002</v>
      </c>
      <c r="P208" s="19"/>
    </row>
    <row r="209" spans="1:16" ht="16.5" customHeight="1" x14ac:dyDescent="0.3">
      <c r="A209" s="1">
        <f t="shared" si="5"/>
        <v>151</v>
      </c>
      <c r="B209" s="36"/>
      <c r="C209" s="1"/>
      <c r="D209" s="37"/>
      <c r="E209" s="37"/>
      <c r="F209" s="37"/>
      <c r="G209" s="37"/>
      <c r="H209" s="37"/>
      <c r="I209" s="38"/>
      <c r="J209" s="32" t="s">
        <v>3503</v>
      </c>
      <c r="K209" s="32"/>
      <c r="L209" s="19" t="s">
        <v>383</v>
      </c>
      <c r="M209" s="19" t="s">
        <v>384</v>
      </c>
      <c r="N209" s="19" t="s">
        <v>385</v>
      </c>
      <c r="P209" s="19"/>
    </row>
    <row r="210" spans="1:16" ht="16.5" customHeight="1" x14ac:dyDescent="0.3">
      <c r="A210" s="1">
        <f t="shared" si="5"/>
        <v>152</v>
      </c>
      <c r="B210" s="36"/>
      <c r="C210" s="1"/>
      <c r="D210" s="37"/>
      <c r="E210" s="37"/>
      <c r="F210" s="37"/>
      <c r="G210" s="37"/>
      <c r="H210" s="37"/>
      <c r="I210" s="38"/>
      <c r="J210" s="32" t="s">
        <v>3512</v>
      </c>
      <c r="K210" s="32"/>
      <c r="L210" s="19" t="s">
        <v>386</v>
      </c>
      <c r="M210" s="19" t="s">
        <v>387</v>
      </c>
      <c r="N210" s="19" t="s">
        <v>388</v>
      </c>
      <c r="P210" s="19"/>
    </row>
    <row r="211" spans="1:16" ht="16.5" customHeight="1" x14ac:dyDescent="0.3">
      <c r="A211" s="1">
        <f t="shared" si="5"/>
        <v>153</v>
      </c>
      <c r="B211" s="36"/>
      <c r="C211" s="1"/>
      <c r="D211" s="37"/>
      <c r="E211" s="37"/>
      <c r="F211" s="37"/>
      <c r="G211" s="37"/>
      <c r="H211" s="37"/>
      <c r="I211" s="38"/>
      <c r="J211" s="32" t="s">
        <v>3599</v>
      </c>
      <c r="K211" s="32"/>
      <c r="L211" s="19" t="s">
        <v>389</v>
      </c>
      <c r="M211" s="19" t="s">
        <v>390</v>
      </c>
      <c r="N211" s="19" t="s">
        <v>391</v>
      </c>
      <c r="P211" s="19"/>
    </row>
    <row r="212" spans="1:16" ht="16.5" customHeight="1" x14ac:dyDescent="0.3">
      <c r="A212" s="1">
        <f t="shared" si="5"/>
        <v>154</v>
      </c>
      <c r="B212" s="36"/>
      <c r="C212" s="1"/>
      <c r="D212" s="37"/>
      <c r="E212" s="37"/>
      <c r="F212" s="37"/>
      <c r="G212" s="37"/>
      <c r="H212" s="37"/>
      <c r="I212" s="38"/>
      <c r="J212" s="32" t="s">
        <v>3600</v>
      </c>
      <c r="K212" s="32"/>
      <c r="L212" s="19" t="s">
        <v>392</v>
      </c>
      <c r="M212" s="19" t="s">
        <v>393</v>
      </c>
      <c r="N212" s="19" t="s">
        <v>394</v>
      </c>
      <c r="P212" s="19"/>
    </row>
    <row r="213" spans="1:16" ht="16.5" customHeight="1" x14ac:dyDescent="0.3">
      <c r="A213" s="1">
        <f t="shared" si="5"/>
        <v>155</v>
      </c>
      <c r="B213" s="36"/>
      <c r="C213" s="1"/>
      <c r="D213" s="37"/>
      <c r="E213" s="37"/>
      <c r="F213" s="37"/>
      <c r="G213" s="37"/>
      <c r="H213" s="37"/>
      <c r="I213" s="38"/>
      <c r="J213" s="32" t="s">
        <v>3601</v>
      </c>
      <c r="K213" s="32"/>
      <c r="L213" s="19" t="s">
        <v>395</v>
      </c>
      <c r="M213" s="19" t="s">
        <v>396</v>
      </c>
      <c r="N213" s="19" t="s">
        <v>397</v>
      </c>
      <c r="P213" s="19"/>
    </row>
    <row r="214" spans="1:16" ht="16.5" customHeight="1" x14ac:dyDescent="0.3">
      <c r="A214" s="1">
        <v>156</v>
      </c>
      <c r="B214" s="36"/>
      <c r="C214" s="1"/>
      <c r="D214" s="37"/>
      <c r="E214" s="37"/>
      <c r="F214" s="37"/>
      <c r="G214" s="37"/>
      <c r="H214" s="37"/>
      <c r="I214" s="38"/>
      <c r="J214" s="32" t="s">
        <v>3602</v>
      </c>
      <c r="K214" s="32"/>
      <c r="L214" s="19" t="s">
        <v>3593</v>
      </c>
      <c r="M214" s="19" t="s">
        <v>3594</v>
      </c>
      <c r="N214" s="19" t="s">
        <v>3595</v>
      </c>
      <c r="P214" s="19"/>
    </row>
    <row r="215" spans="1:16" ht="16.5" customHeight="1" x14ac:dyDescent="0.3">
      <c r="A215" s="1">
        <v>157</v>
      </c>
      <c r="B215" s="36"/>
      <c r="C215" s="1"/>
      <c r="D215" s="37"/>
      <c r="E215" s="37"/>
      <c r="F215" s="37"/>
      <c r="G215" s="37"/>
      <c r="H215" s="37"/>
      <c r="I215" s="38"/>
      <c r="J215" s="32" t="s">
        <v>3603</v>
      </c>
      <c r="K215" s="32"/>
      <c r="L215" s="19" t="s">
        <v>398</v>
      </c>
      <c r="M215" s="19" t="s">
        <v>399</v>
      </c>
      <c r="N215" s="19" t="s">
        <v>400</v>
      </c>
      <c r="P215" s="19"/>
    </row>
    <row r="216" spans="1:16" ht="16.5" customHeight="1" x14ac:dyDescent="0.3">
      <c r="A216" s="1">
        <f t="shared" si="5"/>
        <v>158</v>
      </c>
      <c r="B216" s="36"/>
      <c r="C216" s="1"/>
      <c r="D216" s="37"/>
      <c r="E216" s="37"/>
      <c r="F216" s="37"/>
      <c r="G216" s="37"/>
      <c r="H216" s="37"/>
      <c r="I216" s="38"/>
      <c r="J216" s="32" t="s">
        <v>3604</v>
      </c>
      <c r="K216" s="32"/>
      <c r="L216" s="19" t="s">
        <v>3006</v>
      </c>
      <c r="M216" s="19" t="s">
        <v>3007</v>
      </c>
      <c r="N216" s="19" t="s">
        <v>3005</v>
      </c>
      <c r="P216" s="19"/>
    </row>
    <row r="217" spans="1:16" ht="16.5" customHeight="1" x14ac:dyDescent="0.3">
      <c r="A217" s="1">
        <f t="shared" si="5"/>
        <v>159</v>
      </c>
      <c r="B217" s="36"/>
      <c r="C217" s="1"/>
      <c r="D217" s="37"/>
      <c r="E217" s="37"/>
      <c r="F217" s="37"/>
      <c r="G217" s="37"/>
      <c r="H217" s="37"/>
      <c r="I217" s="38"/>
      <c r="J217" s="32" t="s">
        <v>3605</v>
      </c>
      <c r="K217" s="32"/>
      <c r="L217" s="19" t="s">
        <v>401</v>
      </c>
      <c r="M217" s="19" t="s">
        <v>402</v>
      </c>
      <c r="N217" s="19" t="s">
        <v>403</v>
      </c>
      <c r="P217" s="19"/>
    </row>
    <row r="218" spans="1:16" ht="16.5" customHeight="1" x14ac:dyDescent="0.3">
      <c r="A218" s="1">
        <f t="shared" si="5"/>
        <v>160</v>
      </c>
      <c r="B218" s="36"/>
      <c r="C218" s="1"/>
      <c r="D218" s="37"/>
      <c r="E218" s="37"/>
      <c r="F218" s="37"/>
      <c r="G218" s="37"/>
      <c r="H218" s="37"/>
      <c r="I218" s="38"/>
      <c r="J218" s="32" t="s">
        <v>3606</v>
      </c>
      <c r="K218" s="32"/>
      <c r="L218" s="19" t="s">
        <v>404</v>
      </c>
      <c r="M218" s="19" t="s">
        <v>405</v>
      </c>
      <c r="N218" s="19" t="s">
        <v>406</v>
      </c>
      <c r="P218" s="19"/>
    </row>
    <row r="219" spans="1:16" ht="16.5" customHeight="1" x14ac:dyDescent="0.3">
      <c r="A219" s="1">
        <f t="shared" si="5"/>
        <v>161</v>
      </c>
      <c r="B219" s="36"/>
      <c r="C219" s="1"/>
      <c r="D219" s="37"/>
      <c r="E219" s="37"/>
      <c r="F219" s="37"/>
      <c r="G219" s="37"/>
      <c r="H219" s="37"/>
      <c r="I219" s="38"/>
      <c r="J219" s="32" t="s">
        <v>3607</v>
      </c>
      <c r="K219" s="32"/>
      <c r="L219" s="19" t="s">
        <v>407</v>
      </c>
      <c r="M219" s="19" t="s">
        <v>408</v>
      </c>
      <c r="N219" s="19" t="s">
        <v>409</v>
      </c>
      <c r="P219" s="19"/>
    </row>
    <row r="220" spans="1:16" ht="16.5" customHeight="1" x14ac:dyDescent="0.3">
      <c r="A220" s="1">
        <f t="shared" si="5"/>
        <v>162</v>
      </c>
      <c r="B220" s="36"/>
      <c r="C220" s="1"/>
      <c r="D220" s="37"/>
      <c r="E220" s="37"/>
      <c r="F220" s="37"/>
      <c r="G220" s="37"/>
      <c r="H220" s="37"/>
      <c r="I220" s="38"/>
      <c r="J220" s="32" t="s">
        <v>3608</v>
      </c>
      <c r="K220" s="32"/>
      <c r="L220" s="19" t="s">
        <v>410</v>
      </c>
      <c r="M220" s="19" t="s">
        <v>411</v>
      </c>
      <c r="N220" s="19" t="s">
        <v>412</v>
      </c>
      <c r="P220" s="19"/>
    </row>
    <row r="221" spans="1:16" ht="16.5" customHeight="1" x14ac:dyDescent="0.3">
      <c r="A221" s="1">
        <f t="shared" si="5"/>
        <v>163</v>
      </c>
      <c r="B221" s="36"/>
      <c r="C221" s="1"/>
      <c r="D221" s="37"/>
      <c r="E221" s="37"/>
      <c r="F221" s="37"/>
      <c r="G221" s="37"/>
      <c r="H221" s="37"/>
      <c r="I221" s="38"/>
      <c r="J221" s="32" t="s">
        <v>3609</v>
      </c>
      <c r="K221" s="32"/>
      <c r="L221" s="19" t="s">
        <v>413</v>
      </c>
      <c r="M221" s="19" t="s">
        <v>414</v>
      </c>
      <c r="N221" s="19" t="s">
        <v>415</v>
      </c>
      <c r="P221" s="19"/>
    </row>
    <row r="222" spans="1:16" ht="16.5" customHeight="1" x14ac:dyDescent="0.3">
      <c r="A222" s="1">
        <f t="shared" si="5"/>
        <v>164</v>
      </c>
      <c r="B222" s="36"/>
      <c r="C222" s="1"/>
      <c r="D222" s="37"/>
      <c r="E222" s="37"/>
      <c r="F222" s="37"/>
      <c r="G222" s="37"/>
      <c r="H222" s="37"/>
      <c r="I222" s="38"/>
      <c r="J222" s="32" t="s">
        <v>3610</v>
      </c>
      <c r="K222" s="32"/>
      <c r="L222" s="19" t="s">
        <v>416</v>
      </c>
      <c r="M222" s="19" t="s">
        <v>417</v>
      </c>
      <c r="N222" s="19" t="s">
        <v>418</v>
      </c>
      <c r="P222" s="19"/>
    </row>
    <row r="223" spans="1:16" ht="16.5" customHeight="1" x14ac:dyDescent="0.3">
      <c r="A223" s="1">
        <f t="shared" si="5"/>
        <v>165</v>
      </c>
      <c r="B223" s="36"/>
      <c r="C223" s="1"/>
      <c r="D223" s="37"/>
      <c r="E223" s="37"/>
      <c r="F223" s="37"/>
      <c r="G223" s="37"/>
      <c r="H223" s="37"/>
      <c r="I223" s="38"/>
      <c r="J223" s="32" t="s">
        <v>3611</v>
      </c>
      <c r="K223" s="32"/>
      <c r="L223" s="19" t="s">
        <v>419</v>
      </c>
      <c r="M223" s="19" t="s">
        <v>420</v>
      </c>
      <c r="N223" s="19" t="s">
        <v>421</v>
      </c>
      <c r="P223" s="19"/>
    </row>
    <row r="224" spans="1:16" ht="16.5" customHeight="1" x14ac:dyDescent="0.3">
      <c r="A224" s="1">
        <f t="shared" si="5"/>
        <v>166</v>
      </c>
      <c r="B224" s="36"/>
      <c r="C224" s="1"/>
      <c r="D224" s="37"/>
      <c r="E224" s="37"/>
      <c r="F224" s="37"/>
      <c r="G224" s="37"/>
      <c r="H224" s="37"/>
      <c r="I224" s="38"/>
      <c r="J224" s="32" t="s">
        <v>3612</v>
      </c>
      <c r="K224" s="32"/>
      <c r="L224" s="19" t="s">
        <v>422</v>
      </c>
      <c r="M224" s="19" t="s">
        <v>423</v>
      </c>
      <c r="N224" s="19" t="s">
        <v>424</v>
      </c>
      <c r="P224" s="19"/>
    </row>
    <row r="225" spans="1:16" ht="16.5" customHeight="1" x14ac:dyDescent="0.3">
      <c r="A225" s="1">
        <f t="shared" si="5"/>
        <v>167</v>
      </c>
      <c r="B225" s="36"/>
      <c r="C225" s="1"/>
      <c r="D225" s="37"/>
      <c r="E225" s="37"/>
      <c r="F225" s="37"/>
      <c r="G225" s="37"/>
      <c r="H225" s="37"/>
      <c r="I225" s="38"/>
      <c r="J225" s="32" t="s">
        <v>3613</v>
      </c>
      <c r="K225" s="32"/>
      <c r="L225" s="19" t="s">
        <v>425</v>
      </c>
      <c r="M225" s="19" t="s">
        <v>426</v>
      </c>
      <c r="N225" s="19" t="s">
        <v>427</v>
      </c>
      <c r="P225" s="19"/>
    </row>
    <row r="226" spans="1:16" ht="16.5" customHeight="1" x14ac:dyDescent="0.3">
      <c r="A226" s="1">
        <f t="shared" si="5"/>
        <v>168</v>
      </c>
      <c r="B226" s="36"/>
      <c r="C226" s="1"/>
      <c r="D226" s="37"/>
      <c r="E226" s="37"/>
      <c r="F226" s="37"/>
      <c r="G226" s="37"/>
      <c r="H226" s="37"/>
      <c r="I226" s="38"/>
      <c r="J226" s="32" t="s">
        <v>3614</v>
      </c>
      <c r="K226" s="32"/>
      <c r="L226" s="19" t="s">
        <v>428</v>
      </c>
      <c r="M226" s="19" t="s">
        <v>429</v>
      </c>
      <c r="N226" s="19" t="s">
        <v>430</v>
      </c>
      <c r="P226" s="19"/>
    </row>
    <row r="227" spans="1:16" ht="16.5" customHeight="1" x14ac:dyDescent="0.3">
      <c r="A227" s="1">
        <f t="shared" si="5"/>
        <v>169</v>
      </c>
      <c r="B227" s="36"/>
      <c r="C227" s="1"/>
      <c r="D227" s="37"/>
      <c r="E227" s="37"/>
      <c r="F227" s="37"/>
      <c r="G227" s="37"/>
      <c r="H227" s="37"/>
      <c r="I227" s="38"/>
      <c r="J227" s="32" t="s">
        <v>3615</v>
      </c>
      <c r="K227" s="32"/>
      <c r="L227" s="19" t="s">
        <v>431</v>
      </c>
      <c r="M227" s="19" t="s">
        <v>432</v>
      </c>
      <c r="N227" s="19" t="s">
        <v>433</v>
      </c>
      <c r="P227" s="19"/>
    </row>
    <row r="228" spans="1:16" ht="16.5" customHeight="1" x14ac:dyDescent="0.3">
      <c r="A228" s="1">
        <f t="shared" si="5"/>
        <v>170</v>
      </c>
      <c r="B228" s="36"/>
      <c r="C228" s="1"/>
      <c r="D228" s="37"/>
      <c r="E228" s="37"/>
      <c r="F228" s="37"/>
      <c r="G228" s="37"/>
      <c r="H228" s="37"/>
      <c r="I228" s="38"/>
      <c r="J228" s="32" t="s">
        <v>3616</v>
      </c>
      <c r="K228" s="32"/>
      <c r="L228" s="19" t="s">
        <v>434</v>
      </c>
      <c r="M228" s="19" t="s">
        <v>435</v>
      </c>
      <c r="N228" s="19" t="s">
        <v>436</v>
      </c>
      <c r="P228" s="19"/>
    </row>
    <row r="229" spans="1:16" ht="16.5" customHeight="1" x14ac:dyDescent="0.3">
      <c r="A229" s="1">
        <f t="shared" si="5"/>
        <v>171</v>
      </c>
      <c r="B229" s="36"/>
      <c r="C229" s="1"/>
      <c r="D229" s="37"/>
      <c r="E229" s="37"/>
      <c r="F229" s="37"/>
      <c r="G229" s="37"/>
      <c r="H229" s="37"/>
      <c r="I229" s="38"/>
      <c r="J229" s="32" t="s">
        <v>3616</v>
      </c>
      <c r="K229" s="32"/>
      <c r="L229" s="19" t="s">
        <v>437</v>
      </c>
      <c r="M229" s="19" t="s">
        <v>438</v>
      </c>
      <c r="N229" s="19" t="s">
        <v>439</v>
      </c>
      <c r="P229" s="19"/>
    </row>
    <row r="230" spans="1:16" ht="16.5" customHeight="1" x14ac:dyDescent="0.3">
      <c r="A230" s="1">
        <f t="shared" si="5"/>
        <v>172</v>
      </c>
      <c r="B230" s="36"/>
      <c r="C230" s="1"/>
      <c r="D230" s="37"/>
      <c r="E230" s="37"/>
      <c r="F230" s="37"/>
      <c r="G230" s="37"/>
      <c r="H230" s="37"/>
      <c r="I230" s="38"/>
      <c r="J230" s="32" t="s">
        <v>3617</v>
      </c>
      <c r="K230" s="32"/>
      <c r="L230" s="19" t="s">
        <v>440</v>
      </c>
      <c r="M230" s="19" t="s">
        <v>441</v>
      </c>
      <c r="N230" s="19" t="s">
        <v>442</v>
      </c>
      <c r="P230" s="19"/>
    </row>
    <row r="231" spans="1:16" ht="16.5" customHeight="1" x14ac:dyDescent="0.3">
      <c r="A231" s="1">
        <f t="shared" si="5"/>
        <v>173</v>
      </c>
      <c r="B231" s="36"/>
      <c r="C231" s="1"/>
      <c r="D231" s="37"/>
      <c r="E231" s="37"/>
      <c r="F231" s="37"/>
      <c r="G231" s="37"/>
      <c r="H231" s="37"/>
      <c r="I231" s="38"/>
      <c r="J231" s="32" t="s">
        <v>3618</v>
      </c>
      <c r="K231" s="32"/>
      <c r="L231" s="19" t="s">
        <v>443</v>
      </c>
      <c r="M231" s="19" t="s">
        <v>444</v>
      </c>
      <c r="N231" s="19" t="s">
        <v>445</v>
      </c>
      <c r="P231" s="19"/>
    </row>
    <row r="232" spans="1:16" ht="16.5" customHeight="1" x14ac:dyDescent="0.3">
      <c r="A232" s="1">
        <f t="shared" si="5"/>
        <v>174</v>
      </c>
      <c r="B232" s="36"/>
      <c r="C232" s="1"/>
      <c r="D232" s="37"/>
      <c r="E232" s="37"/>
      <c r="F232" s="37"/>
      <c r="G232" s="37"/>
      <c r="H232" s="37"/>
      <c r="I232" s="38"/>
      <c r="J232" s="32" t="s">
        <v>3619</v>
      </c>
      <c r="K232" s="32"/>
      <c r="L232" s="19" t="s">
        <v>446</v>
      </c>
      <c r="M232" s="19" t="s">
        <v>447</v>
      </c>
      <c r="N232" s="19" t="s">
        <v>448</v>
      </c>
      <c r="P232" s="19"/>
    </row>
    <row r="233" spans="1:16" ht="16.5" customHeight="1" x14ac:dyDescent="0.3">
      <c r="A233" s="1">
        <f t="shared" si="5"/>
        <v>175</v>
      </c>
      <c r="B233" s="36"/>
      <c r="C233" s="1"/>
      <c r="D233" s="37"/>
      <c r="E233" s="37"/>
      <c r="F233" s="37"/>
      <c r="G233" s="37"/>
      <c r="H233" s="37"/>
      <c r="I233" s="38"/>
      <c r="J233" s="32" t="s">
        <v>3620</v>
      </c>
      <c r="K233" s="32"/>
      <c r="L233" s="19" t="s">
        <v>449</v>
      </c>
      <c r="M233" s="19" t="s">
        <v>450</v>
      </c>
      <c r="N233" s="19" t="s">
        <v>451</v>
      </c>
      <c r="P233" s="19"/>
    </row>
    <row r="234" spans="1:16" ht="16.5" customHeight="1" x14ac:dyDescent="0.3">
      <c r="A234" s="1">
        <f t="shared" si="5"/>
        <v>176</v>
      </c>
      <c r="B234" s="36"/>
      <c r="C234" s="1"/>
      <c r="D234" s="37"/>
      <c r="E234" s="37"/>
      <c r="F234" s="37"/>
      <c r="G234" s="37"/>
      <c r="H234" s="37"/>
      <c r="I234" s="38"/>
      <c r="J234" s="32" t="s">
        <v>3621</v>
      </c>
      <c r="K234" s="32"/>
      <c r="L234" s="19" t="s">
        <v>452</v>
      </c>
      <c r="M234" s="19" t="s">
        <v>453</v>
      </c>
      <c r="N234" s="19" t="s">
        <v>454</v>
      </c>
      <c r="P234" s="19"/>
    </row>
    <row r="235" spans="1:16" ht="16.5" customHeight="1" x14ac:dyDescent="0.3">
      <c r="A235" s="1">
        <f t="shared" si="5"/>
        <v>177</v>
      </c>
      <c r="B235" s="36"/>
      <c r="C235" s="1"/>
      <c r="D235" s="37"/>
      <c r="E235" s="37"/>
      <c r="F235" s="37"/>
      <c r="G235" s="37"/>
      <c r="H235" s="37"/>
      <c r="I235" s="38"/>
      <c r="J235" s="32" t="s">
        <v>3622</v>
      </c>
      <c r="K235" s="32"/>
      <c r="L235" s="19" t="s">
        <v>455</v>
      </c>
      <c r="M235" s="19" t="s">
        <v>456</v>
      </c>
      <c r="N235" s="19" t="s">
        <v>457</v>
      </c>
      <c r="P235" s="19"/>
    </row>
    <row r="236" spans="1:16" ht="16.5" customHeight="1" x14ac:dyDescent="0.3">
      <c r="A236" s="1">
        <f t="shared" si="5"/>
        <v>178</v>
      </c>
      <c r="B236" s="36"/>
      <c r="C236" s="1"/>
      <c r="D236" s="37"/>
      <c r="E236" s="37"/>
      <c r="F236" s="37"/>
      <c r="G236" s="37"/>
      <c r="H236" s="37"/>
      <c r="I236" s="38"/>
      <c r="J236" s="32" t="s">
        <v>3623</v>
      </c>
      <c r="K236" s="32"/>
      <c r="L236" s="19" t="s">
        <v>458</v>
      </c>
      <c r="M236" s="19" t="s">
        <v>459</v>
      </c>
      <c r="N236" s="19" t="s">
        <v>460</v>
      </c>
      <c r="P236" s="19"/>
    </row>
    <row r="237" spans="1:16" ht="16.5" customHeight="1" x14ac:dyDescent="0.3">
      <c r="A237" s="1">
        <f t="shared" si="5"/>
        <v>179</v>
      </c>
      <c r="B237" s="36"/>
      <c r="C237" s="1"/>
      <c r="D237" s="37"/>
      <c r="E237" s="37"/>
      <c r="F237" s="37"/>
      <c r="G237" s="37"/>
      <c r="H237" s="37"/>
      <c r="I237" s="38"/>
      <c r="J237" s="32" t="s">
        <v>3624</v>
      </c>
      <c r="K237" s="32"/>
      <c r="L237" s="19" t="s">
        <v>461</v>
      </c>
      <c r="M237" s="19" t="s">
        <v>462</v>
      </c>
      <c r="N237" s="19" t="s">
        <v>463</v>
      </c>
      <c r="P237" s="19"/>
    </row>
    <row r="238" spans="1:16" ht="16.5" customHeight="1" x14ac:dyDescent="0.3">
      <c r="A238" s="1">
        <f t="shared" si="5"/>
        <v>180</v>
      </c>
      <c r="B238" s="36"/>
      <c r="C238" s="1"/>
      <c r="D238" s="37"/>
      <c r="E238" s="37"/>
      <c r="F238" s="37"/>
      <c r="G238" s="37"/>
      <c r="H238" s="37"/>
      <c r="I238" s="38"/>
      <c r="J238" s="32" t="s">
        <v>3625</v>
      </c>
      <c r="K238" s="32"/>
      <c r="L238" s="19" t="s">
        <v>464</v>
      </c>
      <c r="M238" s="19" t="s">
        <v>465</v>
      </c>
      <c r="N238" s="19" t="s">
        <v>466</v>
      </c>
      <c r="P238" s="19"/>
    </row>
    <row r="239" spans="1:16" ht="14.25" customHeight="1" x14ac:dyDescent="0.3">
      <c r="A239" s="1">
        <f t="shared" si="5"/>
        <v>181</v>
      </c>
      <c r="B239" s="36"/>
      <c r="C239" s="1"/>
      <c r="D239" s="37"/>
      <c r="E239" s="37"/>
      <c r="F239" s="37"/>
      <c r="G239" s="37"/>
      <c r="H239" s="37"/>
      <c r="I239" s="38"/>
      <c r="J239" s="32" t="s">
        <v>3626</v>
      </c>
      <c r="K239" s="32"/>
      <c r="L239" s="19" t="s">
        <v>467</v>
      </c>
      <c r="M239" s="19" t="s">
        <v>468</v>
      </c>
      <c r="N239" s="19" t="s">
        <v>469</v>
      </c>
      <c r="P239" s="19"/>
    </row>
    <row r="240" spans="1:16" ht="16.5" customHeight="1" x14ac:dyDescent="0.3">
      <c r="A240" s="1">
        <v>182</v>
      </c>
      <c r="B240" s="36"/>
      <c r="C240" s="1"/>
      <c r="D240" s="37"/>
      <c r="E240" s="37"/>
      <c r="F240" s="37"/>
      <c r="G240" s="37"/>
      <c r="H240" s="37"/>
      <c r="I240" s="38"/>
      <c r="J240" s="32" t="s">
        <v>3627</v>
      </c>
      <c r="K240" s="32"/>
      <c r="L240" s="19" t="s">
        <v>3661</v>
      </c>
      <c r="M240" s="19" t="s">
        <v>3662</v>
      </c>
      <c r="N240" s="19" t="s">
        <v>3663</v>
      </c>
      <c r="P240" s="19"/>
    </row>
    <row r="241" spans="1:17" ht="16.5" customHeight="1" x14ac:dyDescent="0.3">
      <c r="A241" s="1">
        <v>183</v>
      </c>
      <c r="B241" s="36"/>
      <c r="C241" s="1"/>
      <c r="D241" s="37"/>
      <c r="E241" s="37"/>
      <c r="F241" s="37"/>
      <c r="G241" s="37"/>
      <c r="H241" s="37"/>
      <c r="I241" s="38"/>
      <c r="J241" s="32" t="s">
        <v>3584</v>
      </c>
      <c r="K241" s="32"/>
      <c r="L241" s="19" t="s">
        <v>470</v>
      </c>
      <c r="M241" s="19" t="s">
        <v>471</v>
      </c>
      <c r="N241" s="19" t="s">
        <v>472</v>
      </c>
      <c r="P241" s="19"/>
    </row>
    <row r="242" spans="1:17" ht="16.5" customHeight="1" x14ac:dyDescent="0.3">
      <c r="A242" s="1">
        <v>183</v>
      </c>
      <c r="B242" s="36"/>
      <c r="C242" s="1"/>
      <c r="D242" s="37"/>
      <c r="E242" s="37"/>
      <c r="F242" s="37"/>
      <c r="G242" s="37"/>
      <c r="H242" s="37"/>
      <c r="I242" s="38"/>
      <c r="J242" s="32" t="s">
        <v>3585</v>
      </c>
      <c r="K242" s="32"/>
      <c r="L242" s="19" t="s">
        <v>3012</v>
      </c>
      <c r="M242" s="19" t="s">
        <v>3013</v>
      </c>
      <c r="N242" s="19" t="s">
        <v>3011</v>
      </c>
      <c r="P242" s="19"/>
    </row>
    <row r="243" spans="1:17" ht="16.5" customHeight="1" x14ac:dyDescent="0.3">
      <c r="A243" s="1">
        <v>184</v>
      </c>
      <c r="B243" s="36"/>
      <c r="C243" s="1"/>
      <c r="D243" s="37"/>
      <c r="E243" s="37"/>
      <c r="F243" s="37"/>
      <c r="G243" s="37"/>
      <c r="H243" s="37"/>
      <c r="I243" s="38"/>
      <c r="J243" s="32" t="s">
        <v>3586</v>
      </c>
      <c r="K243" s="32"/>
      <c r="L243" s="19" t="s">
        <v>3578</v>
      </c>
      <c r="M243" s="19" t="s">
        <v>3579</v>
      </c>
      <c r="N243" s="19" t="s">
        <v>3580</v>
      </c>
      <c r="P243" s="19"/>
    </row>
    <row r="244" spans="1:17" ht="16.5" customHeight="1" x14ac:dyDescent="0.3">
      <c r="A244" s="1">
        <v>185</v>
      </c>
      <c r="B244" s="36"/>
      <c r="C244" s="1"/>
      <c r="D244" s="37"/>
      <c r="E244" s="37"/>
      <c r="F244" s="37"/>
      <c r="G244" s="37"/>
      <c r="H244" s="37"/>
      <c r="I244" s="38"/>
      <c r="J244" s="32" t="s">
        <v>3587</v>
      </c>
      <c r="K244" s="32"/>
      <c r="L244" s="19" t="s">
        <v>473</v>
      </c>
      <c r="M244" s="19" t="s">
        <v>474</v>
      </c>
      <c r="N244" s="19" t="s">
        <v>475</v>
      </c>
      <c r="P244" s="19"/>
    </row>
    <row r="245" spans="1:17" ht="16.5" customHeight="1" x14ac:dyDescent="0.3">
      <c r="A245" s="1">
        <v>186</v>
      </c>
      <c r="B245" s="36"/>
      <c r="C245" s="1"/>
      <c r="D245" s="37"/>
      <c r="E245" s="37"/>
      <c r="F245" s="37"/>
      <c r="G245" s="37"/>
      <c r="H245" s="37"/>
      <c r="I245" s="38"/>
      <c r="J245" s="32" t="s">
        <v>3588</v>
      </c>
      <c r="K245" s="32"/>
      <c r="L245" s="19" t="s">
        <v>476</v>
      </c>
      <c r="M245" s="19" t="s">
        <v>477</v>
      </c>
      <c r="N245" s="19" t="s">
        <v>478</v>
      </c>
      <c r="P245" s="19"/>
    </row>
    <row r="246" spans="1:17" ht="16.5" customHeight="1" x14ac:dyDescent="0.3">
      <c r="A246" s="1">
        <f t="shared" si="5"/>
        <v>187</v>
      </c>
      <c r="B246" s="36"/>
      <c r="C246" s="1"/>
      <c r="D246" s="37"/>
      <c r="E246" s="37"/>
      <c r="F246" s="37"/>
      <c r="G246" s="37"/>
      <c r="H246" s="37"/>
      <c r="I246" s="38"/>
      <c r="J246" s="32" t="s">
        <v>3589</v>
      </c>
      <c r="K246" s="32"/>
      <c r="L246" s="19" t="s">
        <v>479</v>
      </c>
      <c r="M246" s="19" t="s">
        <v>480</v>
      </c>
      <c r="N246" s="19" t="s">
        <v>481</v>
      </c>
      <c r="P246" s="19"/>
    </row>
    <row r="247" spans="1:17" ht="16.5" customHeight="1" x14ac:dyDescent="0.3">
      <c r="A247" s="1">
        <f t="shared" si="5"/>
        <v>188</v>
      </c>
      <c r="B247" s="36"/>
      <c r="C247" s="1"/>
      <c r="D247" s="37"/>
      <c r="E247" s="37"/>
      <c r="F247" s="37"/>
      <c r="G247" s="37"/>
      <c r="H247" s="37"/>
      <c r="I247" s="38"/>
      <c r="J247" s="32" t="s">
        <v>3581</v>
      </c>
      <c r="K247" s="32"/>
      <c r="L247" s="53" t="s">
        <v>3015</v>
      </c>
      <c r="M247" s="53" t="s">
        <v>3016</v>
      </c>
      <c r="N247" s="53" t="s">
        <v>3014</v>
      </c>
      <c r="P247" s="19"/>
    </row>
    <row r="248" spans="1:17" ht="16.5" customHeight="1" x14ac:dyDescent="0.3">
      <c r="A248" s="1">
        <f t="shared" si="5"/>
        <v>189</v>
      </c>
      <c r="B248" s="36"/>
      <c r="C248" s="1"/>
      <c r="D248" s="37"/>
      <c r="E248" s="37"/>
      <c r="F248" s="37"/>
      <c r="G248" s="37"/>
      <c r="H248" s="37"/>
      <c r="I248" s="38"/>
      <c r="J248" s="32" t="s">
        <v>3582</v>
      </c>
      <c r="K248" s="32"/>
      <c r="L248" s="19" t="s">
        <v>482</v>
      </c>
      <c r="M248" s="19" t="s">
        <v>483</v>
      </c>
      <c r="N248" s="19" t="s">
        <v>484</v>
      </c>
      <c r="P248" s="19"/>
    </row>
    <row r="249" spans="1:17" ht="16.5" customHeight="1" x14ac:dyDescent="0.3">
      <c r="A249" s="1">
        <f t="shared" si="5"/>
        <v>190</v>
      </c>
      <c r="B249" s="36"/>
      <c r="C249" s="1"/>
      <c r="D249" s="37"/>
      <c r="E249" s="37"/>
      <c r="F249" s="37"/>
      <c r="G249" s="37"/>
      <c r="H249" s="37"/>
      <c r="I249" s="38"/>
      <c r="J249" s="32" t="s">
        <v>3583</v>
      </c>
      <c r="K249" s="32"/>
      <c r="L249" s="19" t="s">
        <v>3596</v>
      </c>
      <c r="M249" s="19" t="s">
        <v>3597</v>
      </c>
      <c r="N249" s="19" t="s">
        <v>3598</v>
      </c>
      <c r="P249" s="19"/>
    </row>
    <row r="250" spans="1:17" ht="16.5" customHeight="1" x14ac:dyDescent="0.3">
      <c r="A250" s="1">
        <f t="shared" si="5"/>
        <v>191</v>
      </c>
      <c r="B250" s="36"/>
      <c r="C250" s="1"/>
      <c r="D250" s="37"/>
      <c r="E250" s="37"/>
      <c r="F250" s="37"/>
      <c r="G250" s="37"/>
      <c r="H250" s="37"/>
      <c r="I250" s="38"/>
      <c r="J250" s="32" t="s">
        <v>3664</v>
      </c>
      <c r="K250" s="32"/>
      <c r="L250" s="19" t="s">
        <v>485</v>
      </c>
      <c r="M250" s="19" t="s">
        <v>486</v>
      </c>
      <c r="N250" s="19" t="s">
        <v>487</v>
      </c>
      <c r="P250" s="19"/>
    </row>
    <row r="251" spans="1:17" ht="16.5" customHeight="1" x14ac:dyDescent="0.3">
      <c r="A251" s="1"/>
      <c r="B251" s="36"/>
      <c r="C251" s="1"/>
      <c r="D251" s="37"/>
      <c r="E251" s="37"/>
      <c r="F251" s="37"/>
      <c r="G251" s="37"/>
      <c r="H251" s="37"/>
      <c r="I251" s="38"/>
      <c r="J251" s="32"/>
      <c r="K251" s="32"/>
      <c r="L251" s="19"/>
      <c r="M251" s="19"/>
      <c r="N251" s="19"/>
      <c r="P251" s="19"/>
    </row>
    <row r="252" spans="1:17" ht="16.5" customHeight="1" x14ac:dyDescent="0.3">
      <c r="A252" s="1"/>
      <c r="B252" s="18"/>
      <c r="C252" s="18"/>
      <c r="D252" s="24"/>
      <c r="E252" s="24"/>
      <c r="F252" s="24"/>
      <c r="G252" s="25">
        <f>G191+1</f>
        <v>19</v>
      </c>
      <c r="H252" s="68" t="s">
        <v>2223</v>
      </c>
      <c r="I252" s="68"/>
      <c r="J252" s="68"/>
      <c r="K252" s="68"/>
      <c r="L252" s="68"/>
      <c r="M252" s="20"/>
      <c r="N252" s="20"/>
      <c r="P252" s="19" t="s">
        <v>2176</v>
      </c>
      <c r="Q252" s="19" t="s">
        <v>2177</v>
      </c>
    </row>
    <row r="253" spans="1:17" ht="16.5" customHeight="1" x14ac:dyDescent="0.3">
      <c r="A253" s="1"/>
      <c r="B253" s="18"/>
      <c r="C253" s="18"/>
      <c r="D253" s="24"/>
      <c r="E253" s="24"/>
      <c r="F253" s="24"/>
      <c r="G253" s="3"/>
      <c r="H253" s="24"/>
      <c r="I253" s="26"/>
      <c r="J253" s="35"/>
      <c r="K253" s="69" t="s">
        <v>2178</v>
      </c>
      <c r="L253" s="69"/>
      <c r="M253" s="19"/>
      <c r="N253" s="19"/>
      <c r="O253" s="27" t="s">
        <v>2785</v>
      </c>
      <c r="P253" s="19"/>
      <c r="Q253" s="19"/>
    </row>
    <row r="254" spans="1:17" ht="16.5" customHeight="1" x14ac:dyDescent="0.3">
      <c r="A254" s="1">
        <f>A250+1</f>
        <v>192</v>
      </c>
      <c r="B254" s="36"/>
      <c r="C254" s="1"/>
      <c r="D254" s="37"/>
      <c r="E254" s="37"/>
      <c r="F254" s="37"/>
      <c r="G254" s="37"/>
      <c r="H254" s="37"/>
      <c r="I254" s="38"/>
      <c r="J254" s="32">
        <f>J253+1</f>
        <v>1</v>
      </c>
      <c r="K254" s="32"/>
      <c r="L254" s="19" t="s">
        <v>488</v>
      </c>
      <c r="M254" s="19" t="s">
        <v>489</v>
      </c>
      <c r="N254" s="19" t="s">
        <v>490</v>
      </c>
      <c r="O254" s="3"/>
      <c r="P254" s="3"/>
      <c r="Q254" s="3"/>
    </row>
    <row r="255" spans="1:17" ht="16.5" customHeight="1" x14ac:dyDescent="0.3">
      <c r="A255" s="1">
        <v>193</v>
      </c>
      <c r="B255" s="36"/>
      <c r="C255" s="1"/>
      <c r="D255" s="37"/>
      <c r="E255" s="37"/>
      <c r="F255" s="37"/>
      <c r="G255" s="37"/>
      <c r="H255" s="37"/>
      <c r="I255" s="38"/>
      <c r="J255" s="32" t="s">
        <v>3467</v>
      </c>
      <c r="K255" s="32"/>
      <c r="L255" s="19" t="s">
        <v>3628</v>
      </c>
      <c r="M255" s="19" t="s">
        <v>3629</v>
      </c>
      <c r="N255" s="19" t="s">
        <v>3630</v>
      </c>
      <c r="O255" s="3"/>
      <c r="P255" s="3"/>
      <c r="Q255" s="3"/>
    </row>
    <row r="256" spans="1:17" ht="16.5" customHeight="1" x14ac:dyDescent="0.3">
      <c r="A256" s="1"/>
      <c r="B256" s="18"/>
      <c r="C256" s="18"/>
      <c r="D256" s="24"/>
      <c r="E256" s="24"/>
      <c r="F256" s="24"/>
      <c r="G256" s="25">
        <f>G252+1</f>
        <v>20</v>
      </c>
      <c r="H256" s="68" t="s">
        <v>2224</v>
      </c>
      <c r="I256" s="68"/>
      <c r="J256" s="68"/>
      <c r="K256" s="68"/>
      <c r="L256" s="68"/>
      <c r="M256" s="20"/>
      <c r="N256" s="20"/>
      <c r="P256" s="19" t="s">
        <v>2179</v>
      </c>
      <c r="Q256" s="19" t="s">
        <v>2180</v>
      </c>
    </row>
    <row r="257" spans="1:17" ht="16.5" customHeight="1" x14ac:dyDescent="0.3">
      <c r="A257" s="1"/>
      <c r="B257" s="18"/>
      <c r="C257" s="18"/>
      <c r="D257" s="24"/>
      <c r="E257" s="24"/>
      <c r="F257" s="24"/>
      <c r="G257" s="24"/>
      <c r="H257" s="24"/>
      <c r="I257" s="26"/>
      <c r="J257" s="35"/>
      <c r="K257" s="69" t="s">
        <v>2712</v>
      </c>
      <c r="L257" s="69"/>
      <c r="M257" s="19"/>
      <c r="N257" s="19"/>
      <c r="O257" s="27" t="s">
        <v>2786</v>
      </c>
      <c r="P257" s="19"/>
      <c r="Q257" s="19"/>
    </row>
    <row r="258" spans="1:17" ht="16.5" customHeight="1" x14ac:dyDescent="0.3">
      <c r="A258" s="1">
        <v>194</v>
      </c>
      <c r="B258" s="36"/>
      <c r="C258" s="1"/>
      <c r="D258" s="37"/>
      <c r="E258" s="37"/>
      <c r="F258" s="37"/>
      <c r="G258" s="37"/>
      <c r="H258" s="37"/>
      <c r="I258" s="38"/>
      <c r="J258" s="32">
        <f t="shared" ref="J258:J267" si="6">J257+1</f>
        <v>1</v>
      </c>
      <c r="K258" s="32"/>
      <c r="L258" s="19" t="s">
        <v>491</v>
      </c>
      <c r="M258" s="19" t="s">
        <v>492</v>
      </c>
      <c r="N258" s="19" t="s">
        <v>493</v>
      </c>
      <c r="O258" s="3"/>
      <c r="P258" s="3"/>
      <c r="Q258" s="3"/>
    </row>
    <row r="259" spans="1:17" x14ac:dyDescent="0.3">
      <c r="A259" s="1">
        <f t="shared" ref="A259:A271" si="7">A258+1</f>
        <v>195</v>
      </c>
      <c r="B259" s="36"/>
      <c r="C259" s="1"/>
      <c r="D259" s="37"/>
      <c r="E259" s="37"/>
      <c r="F259" s="37"/>
      <c r="G259" s="37"/>
      <c r="H259" s="37"/>
      <c r="I259" s="38"/>
      <c r="J259" s="32">
        <f t="shared" si="6"/>
        <v>2</v>
      </c>
      <c r="K259" s="32"/>
      <c r="L259" s="19" t="s">
        <v>494</v>
      </c>
      <c r="M259" s="19" t="s">
        <v>495</v>
      </c>
      <c r="N259" s="19" t="s">
        <v>496</v>
      </c>
      <c r="P259" s="19"/>
    </row>
    <row r="260" spans="1:17" x14ac:dyDescent="0.3">
      <c r="A260" s="1">
        <f t="shared" si="7"/>
        <v>196</v>
      </c>
      <c r="B260" s="36"/>
      <c r="C260" s="1"/>
      <c r="D260" s="37"/>
      <c r="E260" s="37"/>
      <c r="F260" s="37"/>
      <c r="G260" s="37"/>
      <c r="H260" s="37"/>
      <c r="I260" s="38"/>
      <c r="J260" s="32">
        <f t="shared" si="6"/>
        <v>3</v>
      </c>
      <c r="K260" s="32"/>
      <c r="L260" s="19" t="s">
        <v>497</v>
      </c>
      <c r="M260" s="19" t="s">
        <v>498</v>
      </c>
      <c r="N260" s="19" t="s">
        <v>499</v>
      </c>
      <c r="P260" s="19"/>
    </row>
    <row r="261" spans="1:17" x14ac:dyDescent="0.3">
      <c r="A261" s="1">
        <f t="shared" si="7"/>
        <v>197</v>
      </c>
      <c r="B261" s="36"/>
      <c r="C261" s="1"/>
      <c r="D261" s="37"/>
      <c r="E261" s="37"/>
      <c r="F261" s="37"/>
      <c r="G261" s="37"/>
      <c r="H261" s="37"/>
      <c r="I261" s="38"/>
      <c r="J261" s="32">
        <f t="shared" si="6"/>
        <v>4</v>
      </c>
      <c r="K261" s="32"/>
      <c r="L261" s="19" t="s">
        <v>500</v>
      </c>
      <c r="M261" s="19" t="s">
        <v>501</v>
      </c>
      <c r="N261" s="19" t="s">
        <v>502</v>
      </c>
      <c r="P261" s="19"/>
    </row>
    <row r="262" spans="1:17" x14ac:dyDescent="0.3">
      <c r="A262" s="1">
        <f>A261+1</f>
        <v>198</v>
      </c>
      <c r="B262" s="36"/>
      <c r="C262" s="1"/>
      <c r="D262" s="37"/>
      <c r="E262" s="37"/>
      <c r="F262" s="37"/>
      <c r="G262" s="37"/>
      <c r="H262" s="37"/>
      <c r="I262" s="38"/>
      <c r="J262" s="32">
        <v>5</v>
      </c>
      <c r="K262" s="32"/>
      <c r="L262" s="19" t="s">
        <v>503</v>
      </c>
      <c r="M262" s="19" t="s">
        <v>504</v>
      </c>
      <c r="N262" s="19" t="s">
        <v>505</v>
      </c>
      <c r="P262" s="19"/>
    </row>
    <row r="263" spans="1:17" x14ac:dyDescent="0.3">
      <c r="A263" s="1">
        <f t="shared" si="7"/>
        <v>199</v>
      </c>
      <c r="B263" s="36"/>
      <c r="C263" s="1"/>
      <c r="D263" s="37"/>
      <c r="E263" s="37"/>
      <c r="F263" s="37"/>
      <c r="G263" s="37"/>
      <c r="H263" s="37"/>
      <c r="I263" s="38"/>
      <c r="J263" s="32">
        <v>6</v>
      </c>
      <c r="K263" s="32"/>
      <c r="L263" s="19" t="s">
        <v>506</v>
      </c>
      <c r="M263" s="19" t="s">
        <v>507</v>
      </c>
      <c r="N263" s="19" t="s">
        <v>508</v>
      </c>
      <c r="P263" s="19"/>
    </row>
    <row r="264" spans="1:17" x14ac:dyDescent="0.3">
      <c r="A264" s="1">
        <f t="shared" si="7"/>
        <v>200</v>
      </c>
      <c r="B264" s="36"/>
      <c r="C264" s="1"/>
      <c r="D264" s="37"/>
      <c r="E264" s="37"/>
      <c r="F264" s="37"/>
      <c r="G264" s="37"/>
      <c r="H264" s="37"/>
      <c r="I264" s="38"/>
      <c r="J264" s="32">
        <v>7</v>
      </c>
      <c r="K264" s="32"/>
      <c r="L264" s="19" t="s">
        <v>509</v>
      </c>
      <c r="M264" s="19" t="s">
        <v>510</v>
      </c>
      <c r="N264" s="19" t="s">
        <v>511</v>
      </c>
      <c r="P264" s="19"/>
    </row>
    <row r="265" spans="1:17" x14ac:dyDescent="0.3">
      <c r="A265" s="1">
        <f t="shared" si="7"/>
        <v>201</v>
      </c>
      <c r="B265" s="36"/>
      <c r="C265" s="1"/>
      <c r="D265" s="37"/>
      <c r="E265" s="37"/>
      <c r="F265" s="37"/>
      <c r="G265" s="37"/>
      <c r="H265" s="37"/>
      <c r="I265" s="38"/>
      <c r="J265" s="32">
        <v>8</v>
      </c>
      <c r="K265" s="32"/>
      <c r="L265" s="19" t="s">
        <v>512</v>
      </c>
      <c r="M265" s="19" t="s">
        <v>513</v>
      </c>
      <c r="N265" s="19" t="s">
        <v>514</v>
      </c>
      <c r="P265" s="19"/>
    </row>
    <row r="266" spans="1:17" x14ac:dyDescent="0.3">
      <c r="A266" s="1">
        <f t="shared" si="7"/>
        <v>202</v>
      </c>
      <c r="B266" s="36"/>
      <c r="C266" s="1"/>
      <c r="D266" s="37"/>
      <c r="E266" s="37"/>
      <c r="F266" s="37"/>
      <c r="G266" s="37"/>
      <c r="H266" s="37"/>
      <c r="I266" s="38"/>
      <c r="J266" s="32">
        <v>9</v>
      </c>
      <c r="K266" s="32"/>
      <c r="L266" s="19" t="s">
        <v>515</v>
      </c>
      <c r="M266" s="19" t="s">
        <v>516</v>
      </c>
      <c r="N266" s="19" t="s">
        <v>517</v>
      </c>
      <c r="P266" s="19"/>
    </row>
    <row r="267" spans="1:17" x14ac:dyDescent="0.3">
      <c r="A267" s="1">
        <f t="shared" si="7"/>
        <v>203</v>
      </c>
      <c r="B267" s="36"/>
      <c r="C267" s="1"/>
      <c r="D267" s="37"/>
      <c r="E267" s="37"/>
      <c r="F267" s="37"/>
      <c r="G267" s="37"/>
      <c r="H267" s="37"/>
      <c r="I267" s="38"/>
      <c r="J267" s="32">
        <f t="shared" si="6"/>
        <v>10</v>
      </c>
      <c r="K267" s="32"/>
      <c r="L267" s="19" t="s">
        <v>518</v>
      </c>
      <c r="M267" s="19" t="s">
        <v>519</v>
      </c>
      <c r="N267" s="19" t="s">
        <v>520</v>
      </c>
      <c r="P267" s="19"/>
    </row>
    <row r="268" spans="1:17" x14ac:dyDescent="0.3">
      <c r="A268" s="1">
        <v>204</v>
      </c>
      <c r="B268" s="36"/>
      <c r="C268" s="1"/>
      <c r="D268" s="37"/>
      <c r="E268" s="37"/>
      <c r="F268" s="37"/>
      <c r="G268" s="37"/>
      <c r="H268" s="37"/>
      <c r="I268" s="38"/>
      <c r="J268" s="32" t="s">
        <v>3497</v>
      </c>
      <c r="K268" s="32"/>
      <c r="L268" s="19" t="s">
        <v>3631</v>
      </c>
      <c r="M268" s="19" t="s">
        <v>3632</v>
      </c>
      <c r="N268" s="19" t="s">
        <v>3633</v>
      </c>
      <c r="P268" s="19"/>
    </row>
    <row r="269" spans="1:17" x14ac:dyDescent="0.3">
      <c r="A269" s="1">
        <v>205</v>
      </c>
      <c r="B269" s="36"/>
      <c r="C269" s="1"/>
      <c r="D269" s="37"/>
      <c r="E269" s="37"/>
      <c r="F269" s="37"/>
      <c r="G269" s="37"/>
      <c r="H269" s="37"/>
      <c r="I269" s="38"/>
      <c r="J269" s="32" t="s">
        <v>3498</v>
      </c>
      <c r="K269" s="32"/>
      <c r="L269" s="19" t="s">
        <v>521</v>
      </c>
      <c r="M269" s="19" t="s">
        <v>522</v>
      </c>
      <c r="N269" s="19" t="s">
        <v>523</v>
      </c>
      <c r="P269" s="19"/>
    </row>
    <row r="270" spans="1:17" x14ac:dyDescent="0.3">
      <c r="A270" s="1">
        <f t="shared" si="7"/>
        <v>206</v>
      </c>
      <c r="B270" s="36"/>
      <c r="C270" s="1"/>
      <c r="D270" s="37"/>
      <c r="E270" s="37"/>
      <c r="F270" s="37"/>
      <c r="G270" s="37"/>
      <c r="H270" s="37"/>
      <c r="I270" s="38"/>
      <c r="J270" s="32" t="s">
        <v>3500</v>
      </c>
      <c r="K270" s="32"/>
      <c r="L270" s="19" t="s">
        <v>524</v>
      </c>
      <c r="M270" s="19" t="s">
        <v>525</v>
      </c>
      <c r="N270" s="19" t="s">
        <v>526</v>
      </c>
      <c r="P270" s="19"/>
    </row>
    <row r="271" spans="1:17" x14ac:dyDescent="0.3">
      <c r="A271" s="1">
        <f t="shared" si="7"/>
        <v>207</v>
      </c>
      <c r="B271" s="36"/>
      <c r="C271" s="1"/>
      <c r="D271" s="37"/>
      <c r="E271" s="37"/>
      <c r="F271" s="37"/>
      <c r="G271" s="37"/>
      <c r="H271" s="37"/>
      <c r="I271" s="38"/>
      <c r="J271" s="32" t="s">
        <v>3499</v>
      </c>
      <c r="K271" s="32"/>
      <c r="L271" s="19" t="s">
        <v>3000</v>
      </c>
      <c r="M271" s="53" t="s">
        <v>3001</v>
      </c>
      <c r="N271" s="53" t="s">
        <v>2999</v>
      </c>
      <c r="P271" s="19"/>
    </row>
    <row r="272" spans="1:17" ht="16.5" customHeight="1" x14ac:dyDescent="0.3">
      <c r="A272" s="1"/>
      <c r="B272" s="18"/>
      <c r="C272" s="18"/>
      <c r="D272" s="24"/>
      <c r="E272" s="24"/>
      <c r="F272" s="24"/>
      <c r="G272" s="25">
        <f>G256+1</f>
        <v>21</v>
      </c>
      <c r="H272" s="68" t="s">
        <v>2225</v>
      </c>
      <c r="I272" s="68"/>
      <c r="J272" s="68"/>
      <c r="K272" s="68"/>
      <c r="L272" s="68"/>
      <c r="M272" s="20"/>
      <c r="N272" s="20"/>
      <c r="P272" s="19" t="s">
        <v>2182</v>
      </c>
      <c r="Q272" s="19" t="s">
        <v>2181</v>
      </c>
    </row>
    <row r="273" spans="1:17" ht="16.5" customHeight="1" x14ac:dyDescent="0.3">
      <c r="A273" s="1"/>
      <c r="B273" s="18"/>
      <c r="C273" s="18"/>
      <c r="D273" s="24"/>
      <c r="E273" s="24"/>
      <c r="F273" s="24"/>
      <c r="G273" s="24"/>
      <c r="H273" s="24"/>
      <c r="I273" s="26"/>
      <c r="J273" s="35"/>
      <c r="K273" s="75" t="s">
        <v>2330</v>
      </c>
      <c r="L273" s="75"/>
      <c r="M273" s="19"/>
      <c r="N273" s="19"/>
      <c r="O273" s="27" t="s">
        <v>2787</v>
      </c>
      <c r="P273" s="19"/>
    </row>
    <row r="274" spans="1:17" ht="16.5" customHeight="1" x14ac:dyDescent="0.3">
      <c r="A274" s="1">
        <v>208</v>
      </c>
      <c r="B274" s="36"/>
      <c r="C274" s="1"/>
      <c r="D274" s="37"/>
      <c r="E274" s="37"/>
      <c r="F274" s="37"/>
      <c r="G274" s="37"/>
      <c r="H274" s="37"/>
      <c r="I274" s="38"/>
      <c r="J274" s="32">
        <f t="shared" ref="J274:J278" si="8">J273+1</f>
        <v>1</v>
      </c>
      <c r="K274" s="32"/>
      <c r="L274" s="19" t="s">
        <v>527</v>
      </c>
      <c r="M274" s="19" t="s">
        <v>528</v>
      </c>
      <c r="N274" s="19" t="s">
        <v>529</v>
      </c>
      <c r="O274" s="3"/>
      <c r="P274" s="19"/>
      <c r="Q274" s="19"/>
    </row>
    <row r="275" spans="1:17" ht="16.5" customHeight="1" x14ac:dyDescent="0.3">
      <c r="A275" s="1">
        <f t="shared" ref="A275:A283" si="9">A274+1</f>
        <v>209</v>
      </c>
      <c r="B275" s="36"/>
      <c r="C275" s="1"/>
      <c r="D275" s="37"/>
      <c r="E275" s="37"/>
      <c r="F275" s="37"/>
      <c r="G275" s="37"/>
      <c r="H275" s="37"/>
      <c r="I275" s="38"/>
      <c r="J275" s="32">
        <f t="shared" si="8"/>
        <v>2</v>
      </c>
      <c r="K275" s="32"/>
      <c r="L275" s="19" t="s">
        <v>530</v>
      </c>
      <c r="M275" s="19" t="s">
        <v>531</v>
      </c>
      <c r="N275" s="19" t="s">
        <v>532</v>
      </c>
      <c r="P275" s="3"/>
      <c r="Q275" s="3"/>
    </row>
    <row r="276" spans="1:17" x14ac:dyDescent="0.3">
      <c r="A276" s="1">
        <f t="shared" si="9"/>
        <v>210</v>
      </c>
      <c r="B276" s="36"/>
      <c r="C276" s="1"/>
      <c r="D276" s="37"/>
      <c r="E276" s="37"/>
      <c r="F276" s="37"/>
      <c r="G276" s="37"/>
      <c r="H276" s="37"/>
      <c r="I276" s="38"/>
      <c r="J276" s="32">
        <f t="shared" si="8"/>
        <v>3</v>
      </c>
      <c r="K276" s="32"/>
      <c r="L276" s="19" t="s">
        <v>533</v>
      </c>
      <c r="M276" s="19" t="s">
        <v>534</v>
      </c>
      <c r="N276" s="19" t="s">
        <v>535</v>
      </c>
      <c r="P276" s="19"/>
    </row>
    <row r="277" spans="1:17" x14ac:dyDescent="0.3">
      <c r="A277" s="1">
        <f t="shared" si="9"/>
        <v>211</v>
      </c>
      <c r="B277" s="36"/>
      <c r="C277" s="1"/>
      <c r="D277" s="37"/>
      <c r="E277" s="37"/>
      <c r="F277" s="37"/>
      <c r="G277" s="37"/>
      <c r="H277" s="37"/>
      <c r="I277" s="38"/>
      <c r="J277" s="32">
        <f t="shared" si="8"/>
        <v>4</v>
      </c>
      <c r="K277" s="32"/>
      <c r="L277" s="19" t="s">
        <v>536</v>
      </c>
      <c r="M277" s="19" t="s">
        <v>537</v>
      </c>
      <c r="N277" s="19" t="s">
        <v>538</v>
      </c>
      <c r="P277" s="19"/>
    </row>
    <row r="278" spans="1:17" x14ac:dyDescent="0.3">
      <c r="A278" s="1">
        <f t="shared" si="9"/>
        <v>212</v>
      </c>
      <c r="B278" s="36"/>
      <c r="C278" s="1"/>
      <c r="D278" s="37"/>
      <c r="E278" s="37"/>
      <c r="F278" s="37"/>
      <c r="G278" s="37"/>
      <c r="H278" s="37"/>
      <c r="I278" s="38"/>
      <c r="J278" s="32">
        <f t="shared" si="8"/>
        <v>5</v>
      </c>
      <c r="K278" s="32"/>
      <c r="L278" s="19" t="s">
        <v>539</v>
      </c>
      <c r="M278" s="19" t="s">
        <v>540</v>
      </c>
      <c r="N278" s="19" t="s">
        <v>541</v>
      </c>
      <c r="P278" s="19"/>
    </row>
    <row r="279" spans="1:17" x14ac:dyDescent="0.3">
      <c r="A279" s="1">
        <v>213</v>
      </c>
      <c r="B279" s="36"/>
      <c r="C279" s="1"/>
      <c r="D279" s="37"/>
      <c r="E279" s="37"/>
      <c r="F279" s="37"/>
      <c r="G279" s="37"/>
      <c r="H279" s="37"/>
      <c r="I279" s="38"/>
      <c r="J279" s="32" t="s">
        <v>3485</v>
      </c>
      <c r="K279" s="32"/>
      <c r="L279" s="19" t="s">
        <v>3655</v>
      </c>
      <c r="M279" s="19" t="s">
        <v>3656</v>
      </c>
      <c r="N279" s="19" t="s">
        <v>3657</v>
      </c>
      <c r="P279" s="19"/>
    </row>
    <row r="280" spans="1:17" x14ac:dyDescent="0.3">
      <c r="A280" s="1">
        <v>214</v>
      </c>
      <c r="B280" s="36"/>
      <c r="C280" s="1"/>
      <c r="D280" s="37"/>
      <c r="E280" s="37"/>
      <c r="F280" s="37"/>
      <c r="G280" s="37"/>
      <c r="H280" s="37"/>
      <c r="I280" s="38"/>
      <c r="J280" s="32" t="s">
        <v>3486</v>
      </c>
      <c r="K280" s="32"/>
      <c r="L280" s="19" t="s">
        <v>542</v>
      </c>
      <c r="M280" s="19" t="s">
        <v>543</v>
      </c>
      <c r="N280" s="19" t="s">
        <v>544</v>
      </c>
      <c r="P280" s="19"/>
    </row>
    <row r="281" spans="1:17" x14ac:dyDescent="0.3">
      <c r="A281" s="1">
        <f t="shared" si="9"/>
        <v>215</v>
      </c>
      <c r="B281" s="36"/>
      <c r="C281" s="1"/>
      <c r="D281" s="37"/>
      <c r="E281" s="37"/>
      <c r="F281" s="37"/>
      <c r="G281" s="37"/>
      <c r="H281" s="37"/>
      <c r="I281" s="38"/>
      <c r="J281" s="32" t="s">
        <v>3495</v>
      </c>
      <c r="K281" s="32"/>
      <c r="L281" s="19" t="s">
        <v>545</v>
      </c>
      <c r="M281" s="19" t="s">
        <v>546</v>
      </c>
      <c r="N281" s="19" t="s">
        <v>547</v>
      </c>
      <c r="P281" s="19"/>
    </row>
    <row r="282" spans="1:17" x14ac:dyDescent="0.3">
      <c r="A282" s="1">
        <f t="shared" si="9"/>
        <v>216</v>
      </c>
      <c r="B282" s="36"/>
      <c r="C282" s="1"/>
      <c r="D282" s="37"/>
      <c r="E282" s="37"/>
      <c r="F282" s="37"/>
      <c r="G282" s="37"/>
      <c r="H282" s="37"/>
      <c r="I282" s="38"/>
      <c r="J282" s="32" t="s">
        <v>3490</v>
      </c>
      <c r="K282" s="32"/>
      <c r="L282" s="19" t="s">
        <v>548</v>
      </c>
      <c r="M282" s="19" t="s">
        <v>549</v>
      </c>
      <c r="N282" s="19" t="s">
        <v>550</v>
      </c>
      <c r="P282" s="19"/>
    </row>
    <row r="283" spans="1:17" x14ac:dyDescent="0.3">
      <c r="A283" s="1">
        <f t="shared" si="9"/>
        <v>217</v>
      </c>
      <c r="B283" s="36"/>
      <c r="C283" s="1"/>
      <c r="D283" s="37"/>
      <c r="E283" s="37"/>
      <c r="F283" s="37"/>
      <c r="G283" s="37"/>
      <c r="H283" s="37"/>
      <c r="I283" s="38"/>
      <c r="J283" s="32" t="s">
        <v>3496</v>
      </c>
      <c r="K283" s="32"/>
      <c r="L283" s="19" t="s">
        <v>551</v>
      </c>
      <c r="M283" s="19" t="s">
        <v>552</v>
      </c>
      <c r="N283" s="19" t="s">
        <v>553</v>
      </c>
      <c r="P283" s="19"/>
    </row>
    <row r="284" spans="1:17" ht="16.5" customHeight="1" x14ac:dyDescent="0.3">
      <c r="A284" s="1"/>
      <c r="B284" s="18"/>
      <c r="C284" s="18"/>
      <c r="D284" s="24"/>
      <c r="E284" s="24"/>
      <c r="F284" s="24"/>
      <c r="G284" s="25">
        <f>G272+1</f>
        <v>22</v>
      </c>
      <c r="H284" s="68" t="s">
        <v>2226</v>
      </c>
      <c r="I284" s="68"/>
      <c r="J284" s="68"/>
      <c r="K284" s="68"/>
      <c r="L284" s="68"/>
      <c r="M284" s="20"/>
      <c r="N284" s="20"/>
      <c r="P284" s="19" t="s">
        <v>2183</v>
      </c>
      <c r="Q284" s="19" t="s">
        <v>2184</v>
      </c>
    </row>
    <row r="285" spans="1:17" ht="16.5" customHeight="1" x14ac:dyDescent="0.3">
      <c r="A285" s="1"/>
      <c r="B285" s="18"/>
      <c r="C285" s="18"/>
      <c r="D285" s="24"/>
      <c r="E285" s="24"/>
      <c r="F285" s="24"/>
      <c r="G285" s="24"/>
      <c r="H285" s="24" t="s">
        <v>2357</v>
      </c>
      <c r="I285" s="68" t="s">
        <v>2227</v>
      </c>
      <c r="J285" s="68"/>
      <c r="K285" s="68"/>
      <c r="L285" s="68"/>
      <c r="M285" s="20"/>
      <c r="N285" s="20"/>
      <c r="O285" s="28"/>
      <c r="P285" s="19" t="s">
        <v>2185</v>
      </c>
      <c r="Q285" s="19" t="s">
        <v>2186</v>
      </c>
    </row>
    <row r="286" spans="1:17" ht="32.25" customHeight="1" x14ac:dyDescent="0.3">
      <c r="A286" s="1"/>
      <c r="B286" s="18"/>
      <c r="C286" s="18"/>
      <c r="D286" s="24"/>
      <c r="E286" s="24"/>
      <c r="F286" s="24"/>
      <c r="G286" s="24"/>
      <c r="H286" s="24"/>
      <c r="I286" s="26"/>
      <c r="J286" s="35"/>
      <c r="K286" s="69" t="s">
        <v>2689</v>
      </c>
      <c r="L286" s="69"/>
      <c r="M286" s="19"/>
      <c r="N286" s="19"/>
      <c r="O286" s="27" t="s">
        <v>2788</v>
      </c>
      <c r="P286" s="3"/>
      <c r="Q286" s="3"/>
    </row>
    <row r="287" spans="1:17" ht="15" customHeight="1" x14ac:dyDescent="0.3">
      <c r="A287" s="1">
        <f>A283+1</f>
        <v>218</v>
      </c>
      <c r="B287" s="36"/>
      <c r="C287" s="1"/>
      <c r="D287" s="37"/>
      <c r="E287" s="37"/>
      <c r="F287" s="37"/>
      <c r="G287" s="37"/>
      <c r="H287" s="37"/>
      <c r="I287" s="38"/>
      <c r="J287" s="32">
        <f t="shared" ref="J287:J295" si="10">J286+1</f>
        <v>1</v>
      </c>
      <c r="K287" s="32"/>
      <c r="L287" s="19" t="s">
        <v>554</v>
      </c>
      <c r="M287" s="19" t="s">
        <v>555</v>
      </c>
      <c r="N287" s="19" t="s">
        <v>556</v>
      </c>
      <c r="P287" s="19"/>
      <c r="Q287" s="19"/>
    </row>
    <row r="288" spans="1:17" ht="17.25" customHeight="1" x14ac:dyDescent="0.3">
      <c r="A288" s="1">
        <f t="shared" ref="A288:A304" si="11">A287+1</f>
        <v>219</v>
      </c>
      <c r="B288" s="36"/>
      <c r="C288" s="1"/>
      <c r="D288" s="37"/>
      <c r="E288" s="37"/>
      <c r="F288" s="37"/>
      <c r="G288" s="37"/>
      <c r="H288" s="37"/>
      <c r="I288" s="38"/>
      <c r="J288" s="32">
        <f t="shared" si="10"/>
        <v>2</v>
      </c>
      <c r="K288" s="32"/>
      <c r="L288" s="19" t="s">
        <v>557</v>
      </c>
      <c r="M288" s="19" t="s">
        <v>558</v>
      </c>
      <c r="N288" s="19" t="s">
        <v>559</v>
      </c>
    </row>
    <row r="289" spans="1:16" x14ac:dyDescent="0.3">
      <c r="A289" s="1">
        <f t="shared" si="11"/>
        <v>220</v>
      </c>
      <c r="B289" s="36"/>
      <c r="C289" s="1"/>
      <c r="D289" s="37"/>
      <c r="E289" s="37"/>
      <c r="F289" s="37"/>
      <c r="G289" s="37"/>
      <c r="H289" s="37"/>
      <c r="I289" s="38"/>
      <c r="J289" s="32">
        <f t="shared" si="10"/>
        <v>3</v>
      </c>
      <c r="K289" s="32"/>
      <c r="L289" s="19" t="s">
        <v>560</v>
      </c>
      <c r="M289" s="19" t="s">
        <v>561</v>
      </c>
      <c r="N289" s="19" t="s">
        <v>562</v>
      </c>
      <c r="P289" s="19"/>
    </row>
    <row r="290" spans="1:16" x14ac:dyDescent="0.3">
      <c r="A290" s="1">
        <f t="shared" si="11"/>
        <v>221</v>
      </c>
      <c r="B290" s="36"/>
      <c r="C290" s="1"/>
      <c r="D290" s="37"/>
      <c r="E290" s="37"/>
      <c r="F290" s="37"/>
      <c r="G290" s="37"/>
      <c r="H290" s="37"/>
      <c r="I290" s="38"/>
      <c r="J290" s="32">
        <f t="shared" si="10"/>
        <v>4</v>
      </c>
      <c r="K290" s="32"/>
      <c r="L290" s="19" t="s">
        <v>563</v>
      </c>
      <c r="M290" s="19" t="s">
        <v>564</v>
      </c>
      <c r="N290" s="19" t="s">
        <v>565</v>
      </c>
      <c r="P290" s="19"/>
    </row>
    <row r="291" spans="1:16" x14ac:dyDescent="0.3">
      <c r="A291" s="1">
        <f t="shared" si="11"/>
        <v>222</v>
      </c>
      <c r="B291" s="36"/>
      <c r="C291" s="1"/>
      <c r="D291" s="37"/>
      <c r="E291" s="37"/>
      <c r="F291" s="37"/>
      <c r="G291" s="37"/>
      <c r="H291" s="37"/>
      <c r="I291" s="38"/>
      <c r="J291" s="32">
        <f t="shared" si="10"/>
        <v>5</v>
      </c>
      <c r="K291" s="32"/>
      <c r="L291" s="19" t="s">
        <v>566</v>
      </c>
      <c r="M291" s="19" t="s">
        <v>567</v>
      </c>
      <c r="N291" s="19" t="s">
        <v>568</v>
      </c>
      <c r="P291" s="19"/>
    </row>
    <row r="292" spans="1:16" x14ac:dyDescent="0.3">
      <c r="A292" s="1">
        <f t="shared" si="11"/>
        <v>223</v>
      </c>
      <c r="B292" s="36"/>
      <c r="C292" s="1"/>
      <c r="D292" s="37"/>
      <c r="E292" s="37"/>
      <c r="F292" s="37"/>
      <c r="G292" s="37"/>
      <c r="H292" s="37"/>
      <c r="I292" s="38"/>
      <c r="J292" s="32">
        <f t="shared" si="10"/>
        <v>6</v>
      </c>
      <c r="K292" s="32"/>
      <c r="L292" s="19" t="s">
        <v>569</v>
      </c>
      <c r="M292" s="19" t="s">
        <v>570</v>
      </c>
      <c r="N292" s="19" t="s">
        <v>571</v>
      </c>
      <c r="P292" s="19"/>
    </row>
    <row r="293" spans="1:16" x14ac:dyDescent="0.3">
      <c r="A293" s="1">
        <f t="shared" si="11"/>
        <v>224</v>
      </c>
      <c r="B293" s="36"/>
      <c r="C293" s="1"/>
      <c r="D293" s="37"/>
      <c r="E293" s="37"/>
      <c r="F293" s="37"/>
      <c r="G293" s="37"/>
      <c r="H293" s="37"/>
      <c r="I293" s="38"/>
      <c r="J293" s="32">
        <f t="shared" si="10"/>
        <v>7</v>
      </c>
      <c r="K293" s="32"/>
      <c r="L293" s="19" t="s">
        <v>572</v>
      </c>
      <c r="M293" s="19" t="s">
        <v>573</v>
      </c>
      <c r="N293" s="19" t="s">
        <v>574</v>
      </c>
      <c r="P293" s="19"/>
    </row>
    <row r="294" spans="1:16" x14ac:dyDescent="0.3">
      <c r="A294" s="1">
        <f t="shared" si="11"/>
        <v>225</v>
      </c>
      <c r="B294" s="36"/>
      <c r="C294" s="1"/>
      <c r="D294" s="37"/>
      <c r="E294" s="37"/>
      <c r="F294" s="37"/>
      <c r="G294" s="37"/>
      <c r="H294" s="37"/>
      <c r="I294" s="38"/>
      <c r="J294" s="32">
        <f t="shared" si="10"/>
        <v>8</v>
      </c>
      <c r="K294" s="32"/>
      <c r="L294" s="19" t="s">
        <v>575</v>
      </c>
      <c r="M294" s="19" t="s">
        <v>576</v>
      </c>
      <c r="N294" s="19" t="s">
        <v>577</v>
      </c>
      <c r="P294" s="19"/>
    </row>
    <row r="295" spans="1:16" x14ac:dyDescent="0.3">
      <c r="A295" s="1">
        <f t="shared" si="11"/>
        <v>226</v>
      </c>
      <c r="B295" s="36"/>
      <c r="C295" s="1"/>
      <c r="D295" s="37"/>
      <c r="E295" s="37"/>
      <c r="F295" s="37"/>
      <c r="G295" s="37"/>
      <c r="H295" s="37"/>
      <c r="I295" s="38"/>
      <c r="J295" s="32">
        <f t="shared" si="10"/>
        <v>9</v>
      </c>
      <c r="K295" s="32"/>
      <c r="L295" s="19" t="s">
        <v>578</v>
      </c>
      <c r="M295" s="19" t="s">
        <v>579</v>
      </c>
      <c r="N295" s="19" t="s">
        <v>580</v>
      </c>
      <c r="P295" s="19"/>
    </row>
    <row r="296" spans="1:16" x14ac:dyDescent="0.3">
      <c r="A296" s="1">
        <v>227</v>
      </c>
      <c r="B296" s="36"/>
      <c r="C296" s="1"/>
      <c r="D296" s="37"/>
      <c r="E296" s="37"/>
      <c r="F296" s="37"/>
      <c r="G296" s="37"/>
      <c r="H296" s="37"/>
      <c r="I296" s="38"/>
      <c r="J296" s="32" t="s">
        <v>3496</v>
      </c>
      <c r="K296" s="32"/>
      <c r="L296" s="19" t="s">
        <v>3637</v>
      </c>
      <c r="M296" s="19" t="s">
        <v>3638</v>
      </c>
      <c r="N296" s="19" t="s">
        <v>3639</v>
      </c>
      <c r="P296" s="19"/>
    </row>
    <row r="297" spans="1:16" x14ac:dyDescent="0.3">
      <c r="A297" s="1">
        <v>228</v>
      </c>
      <c r="B297" s="36"/>
      <c r="C297" s="1"/>
      <c r="D297" s="37"/>
      <c r="E297" s="37"/>
      <c r="F297" s="37"/>
      <c r="G297" s="37"/>
      <c r="H297" s="37"/>
      <c r="I297" s="38"/>
      <c r="J297" s="32" t="s">
        <v>3497</v>
      </c>
      <c r="K297" s="32"/>
      <c r="L297" s="19" t="s">
        <v>581</v>
      </c>
      <c r="M297" s="19" t="s">
        <v>582</v>
      </c>
      <c r="N297" s="19" t="s">
        <v>583</v>
      </c>
      <c r="P297" s="19"/>
    </row>
    <row r="298" spans="1:16" x14ac:dyDescent="0.3">
      <c r="A298" s="1">
        <f t="shared" si="11"/>
        <v>229</v>
      </c>
      <c r="B298" s="36"/>
      <c r="C298" s="1"/>
      <c r="D298" s="37"/>
      <c r="E298" s="37"/>
      <c r="F298" s="37"/>
      <c r="G298" s="37"/>
      <c r="H298" s="37"/>
      <c r="I298" s="38"/>
      <c r="J298" s="32" t="s">
        <v>3498</v>
      </c>
      <c r="K298" s="32"/>
      <c r="L298" s="19" t="s">
        <v>584</v>
      </c>
      <c r="M298" s="19" t="s">
        <v>585</v>
      </c>
      <c r="N298" s="19" t="s">
        <v>586</v>
      </c>
      <c r="P298" s="19"/>
    </row>
    <row r="299" spans="1:16" x14ac:dyDescent="0.3">
      <c r="A299" s="1">
        <v>230</v>
      </c>
      <c r="B299" s="36"/>
      <c r="C299" s="1"/>
      <c r="D299" s="37"/>
      <c r="E299" s="37"/>
      <c r="F299" s="37"/>
      <c r="G299" s="37"/>
      <c r="H299" s="37"/>
      <c r="I299" s="38"/>
      <c r="J299" s="32" t="s">
        <v>3500</v>
      </c>
      <c r="K299" s="32"/>
      <c r="L299" s="19" t="s">
        <v>3640</v>
      </c>
      <c r="M299" s="19" t="s">
        <v>3641</v>
      </c>
      <c r="N299" s="19" t="s">
        <v>3642</v>
      </c>
      <c r="P299" s="19"/>
    </row>
    <row r="300" spans="1:16" x14ac:dyDescent="0.3">
      <c r="A300" s="1">
        <v>231</v>
      </c>
      <c r="B300" s="36"/>
      <c r="C300" s="1"/>
      <c r="D300" s="37"/>
      <c r="E300" s="37"/>
      <c r="F300" s="37"/>
      <c r="G300" s="37"/>
      <c r="H300" s="37"/>
      <c r="I300" s="38"/>
      <c r="J300" s="32" t="s">
        <v>3499</v>
      </c>
      <c r="K300" s="32"/>
      <c r="L300" s="19" t="s">
        <v>587</v>
      </c>
      <c r="M300" s="19" t="s">
        <v>588</v>
      </c>
      <c r="N300" s="19" t="s">
        <v>589</v>
      </c>
      <c r="P300" s="19"/>
    </row>
    <row r="301" spans="1:16" x14ac:dyDescent="0.3">
      <c r="A301" s="1">
        <f t="shared" si="11"/>
        <v>232</v>
      </c>
      <c r="B301" s="36"/>
      <c r="C301" s="1"/>
      <c r="D301" s="37"/>
      <c r="E301" s="37"/>
      <c r="F301" s="37"/>
      <c r="G301" s="37"/>
      <c r="H301" s="37"/>
      <c r="I301" s="38"/>
      <c r="J301" s="32" t="s">
        <v>3501</v>
      </c>
      <c r="K301" s="32"/>
      <c r="L301" s="19" t="s">
        <v>590</v>
      </c>
      <c r="M301" s="19" t="s">
        <v>591</v>
      </c>
      <c r="N301" s="19" t="s">
        <v>592</v>
      </c>
      <c r="P301" s="19"/>
    </row>
    <row r="302" spans="1:16" x14ac:dyDescent="0.3">
      <c r="A302" s="1">
        <f t="shared" si="11"/>
        <v>233</v>
      </c>
      <c r="B302" s="36"/>
      <c r="C302" s="1"/>
      <c r="D302" s="37"/>
      <c r="E302" s="37"/>
      <c r="F302" s="37"/>
      <c r="G302" s="37"/>
      <c r="H302" s="37"/>
      <c r="I302" s="38"/>
      <c r="J302" s="32" t="s">
        <v>3502</v>
      </c>
      <c r="K302" s="32"/>
      <c r="L302" s="19" t="s">
        <v>593</v>
      </c>
      <c r="M302" s="19" t="s">
        <v>594</v>
      </c>
      <c r="N302" s="19" t="s">
        <v>595</v>
      </c>
      <c r="P302" s="19"/>
    </row>
    <row r="303" spans="1:16" x14ac:dyDescent="0.3">
      <c r="A303" s="1">
        <f t="shared" si="11"/>
        <v>234</v>
      </c>
      <c r="B303" s="36"/>
      <c r="C303" s="1"/>
      <c r="D303" s="37"/>
      <c r="E303" s="37"/>
      <c r="F303" s="37"/>
      <c r="G303" s="37"/>
      <c r="H303" s="37"/>
      <c r="I303" s="38"/>
      <c r="J303" s="32" t="s">
        <v>3503</v>
      </c>
      <c r="K303" s="32"/>
      <c r="L303" s="19" t="s">
        <v>596</v>
      </c>
      <c r="M303" s="19" t="s">
        <v>597</v>
      </c>
      <c r="N303" s="19" t="s">
        <v>598</v>
      </c>
      <c r="P303" s="19"/>
    </row>
    <row r="304" spans="1:16" x14ac:dyDescent="0.3">
      <c r="A304" s="1">
        <f t="shared" si="11"/>
        <v>235</v>
      </c>
      <c r="B304" s="36"/>
      <c r="C304" s="1"/>
      <c r="D304" s="37"/>
      <c r="E304" s="37"/>
      <c r="F304" s="37"/>
      <c r="G304" s="37"/>
      <c r="H304" s="37"/>
      <c r="I304" s="38"/>
      <c r="J304" s="32" t="s">
        <v>3512</v>
      </c>
      <c r="K304" s="32"/>
      <c r="L304" s="19" t="s">
        <v>599</v>
      </c>
      <c r="M304" s="19" t="s">
        <v>600</v>
      </c>
      <c r="N304" s="19" t="s">
        <v>601</v>
      </c>
      <c r="P304" s="19"/>
    </row>
    <row r="305" spans="1:17" x14ac:dyDescent="0.3">
      <c r="A305" s="1">
        <v>236</v>
      </c>
      <c r="B305" s="36"/>
      <c r="C305" s="1"/>
      <c r="D305" s="37"/>
      <c r="E305" s="37"/>
      <c r="F305" s="37"/>
      <c r="G305" s="37"/>
      <c r="H305" s="37"/>
      <c r="I305" s="38"/>
      <c r="J305" s="32" t="s">
        <v>3599</v>
      </c>
      <c r="K305" s="32"/>
      <c r="L305" s="19" t="s">
        <v>3643</v>
      </c>
      <c r="M305" s="19" t="s">
        <v>3644</v>
      </c>
      <c r="N305" s="19" t="s">
        <v>3645</v>
      </c>
      <c r="P305" s="19"/>
    </row>
    <row r="306" spans="1:17" x14ac:dyDescent="0.3">
      <c r="A306" s="1">
        <v>237</v>
      </c>
      <c r="B306" s="36"/>
      <c r="C306" s="1"/>
      <c r="D306" s="37"/>
      <c r="E306" s="37"/>
      <c r="F306" s="37"/>
      <c r="G306" s="37"/>
      <c r="H306" s="37"/>
      <c r="I306" s="38"/>
      <c r="J306" s="32" t="s">
        <v>3600</v>
      </c>
      <c r="K306" s="32"/>
      <c r="L306" s="19" t="s">
        <v>3646</v>
      </c>
      <c r="M306" s="19" t="s">
        <v>3647</v>
      </c>
      <c r="N306" s="19" t="s">
        <v>3648</v>
      </c>
      <c r="P306" s="19"/>
    </row>
    <row r="307" spans="1:17" x14ac:dyDescent="0.3">
      <c r="A307" s="1">
        <v>238</v>
      </c>
      <c r="B307" s="36"/>
      <c r="C307" s="1"/>
      <c r="D307" s="37"/>
      <c r="E307" s="37"/>
      <c r="F307" s="37"/>
      <c r="G307" s="37"/>
      <c r="H307" s="37"/>
      <c r="I307" s="38"/>
      <c r="J307" s="32" t="s">
        <v>3601</v>
      </c>
      <c r="K307" s="32"/>
      <c r="L307" s="19" t="s">
        <v>602</v>
      </c>
      <c r="M307" s="19" t="s">
        <v>603</v>
      </c>
      <c r="N307" s="19" t="s">
        <v>604</v>
      </c>
      <c r="P307" s="19"/>
    </row>
    <row r="308" spans="1:17" x14ac:dyDescent="0.3">
      <c r="A308" s="1">
        <v>239</v>
      </c>
      <c r="B308" s="36"/>
      <c r="C308" s="1"/>
      <c r="D308" s="37"/>
      <c r="E308" s="37"/>
      <c r="F308" s="37"/>
      <c r="G308" s="37"/>
      <c r="H308" s="37"/>
      <c r="I308" s="38"/>
      <c r="J308" s="32" t="s">
        <v>3602</v>
      </c>
      <c r="K308" s="32"/>
      <c r="L308" s="19" t="s">
        <v>3634</v>
      </c>
      <c r="M308" s="19" t="s">
        <v>3635</v>
      </c>
      <c r="N308" s="19" t="s">
        <v>3636</v>
      </c>
      <c r="P308" s="19"/>
    </row>
    <row r="309" spans="1:17" ht="16.5" customHeight="1" x14ac:dyDescent="0.3">
      <c r="A309" s="1"/>
      <c r="B309" s="18"/>
      <c r="C309" s="18"/>
      <c r="D309" s="24"/>
      <c r="E309" s="24"/>
      <c r="F309" s="24"/>
      <c r="G309" s="24"/>
      <c r="H309" s="24" t="s">
        <v>2358</v>
      </c>
      <c r="I309" s="68" t="s">
        <v>2228</v>
      </c>
      <c r="J309" s="68"/>
      <c r="K309" s="68"/>
      <c r="L309" s="68"/>
      <c r="M309" s="20"/>
      <c r="N309" s="20"/>
      <c r="P309" s="19" t="s">
        <v>2187</v>
      </c>
      <c r="Q309" s="19" t="s">
        <v>2188</v>
      </c>
    </row>
    <row r="310" spans="1:17" ht="39.75" customHeight="1" x14ac:dyDescent="0.3">
      <c r="A310" s="1"/>
      <c r="B310" s="18"/>
      <c r="C310" s="18"/>
      <c r="D310" s="24"/>
      <c r="E310" s="24"/>
      <c r="F310" s="24"/>
      <c r="G310" s="24"/>
      <c r="H310" s="24"/>
      <c r="I310" s="26"/>
      <c r="J310" s="35"/>
      <c r="K310" s="69" t="s">
        <v>2690</v>
      </c>
      <c r="L310" s="69"/>
      <c r="M310" s="19"/>
      <c r="N310" s="19"/>
      <c r="O310" s="27" t="s">
        <v>2789</v>
      </c>
      <c r="P310" s="3"/>
      <c r="Q310" s="3"/>
    </row>
    <row r="311" spans="1:17" ht="17.25" customHeight="1" x14ac:dyDescent="0.3">
      <c r="A311" s="1">
        <v>240</v>
      </c>
      <c r="B311" s="36"/>
      <c r="C311" s="1"/>
      <c r="D311" s="37"/>
      <c r="E311" s="37"/>
      <c r="F311" s="37"/>
      <c r="G311" s="37"/>
      <c r="H311" s="37"/>
      <c r="I311" s="38"/>
      <c r="J311" s="32" t="s">
        <v>3166</v>
      </c>
      <c r="K311" s="32"/>
      <c r="L311" s="19" t="s">
        <v>605</v>
      </c>
      <c r="M311" s="19" t="s">
        <v>606</v>
      </c>
      <c r="N311" s="19" t="s">
        <v>607</v>
      </c>
      <c r="O311" s="27"/>
    </row>
    <row r="312" spans="1:17" ht="17.25" customHeight="1" x14ac:dyDescent="0.3">
      <c r="A312" s="1">
        <v>241</v>
      </c>
      <c r="B312" s="36"/>
      <c r="C312" s="1"/>
      <c r="D312" s="37"/>
      <c r="E312" s="37"/>
      <c r="F312" s="37"/>
      <c r="G312" s="37"/>
      <c r="H312" s="37"/>
      <c r="I312" s="38"/>
      <c r="J312" s="32" t="s">
        <v>3467</v>
      </c>
      <c r="K312" s="32"/>
      <c r="L312" s="19" t="s">
        <v>3652</v>
      </c>
      <c r="M312" s="19" t="s">
        <v>3653</v>
      </c>
      <c r="N312" s="19" t="s">
        <v>3654</v>
      </c>
      <c r="O312" s="27"/>
    </row>
    <row r="313" spans="1:17" x14ac:dyDescent="0.3">
      <c r="A313" s="1">
        <v>242</v>
      </c>
      <c r="B313" s="36"/>
      <c r="C313" s="1"/>
      <c r="D313" s="37"/>
      <c r="E313" s="37"/>
      <c r="F313" s="37"/>
      <c r="G313" s="37"/>
      <c r="H313" s="37"/>
      <c r="I313" s="38"/>
      <c r="J313" s="32" t="s">
        <v>3221</v>
      </c>
      <c r="K313" s="32"/>
      <c r="L313" s="19" t="s">
        <v>608</v>
      </c>
      <c r="M313" s="19" t="s">
        <v>609</v>
      </c>
      <c r="N313" s="19" t="s">
        <v>610</v>
      </c>
      <c r="P313" s="19"/>
    </row>
    <row r="314" spans="1:17" x14ac:dyDescent="0.3">
      <c r="A314" s="1">
        <f t="shared" ref="A314:A327" si="12">A313+1</f>
        <v>243</v>
      </c>
      <c r="B314" s="36"/>
      <c r="C314" s="1"/>
      <c r="D314" s="37"/>
      <c r="E314" s="37"/>
      <c r="F314" s="37"/>
      <c r="G314" s="37"/>
      <c r="H314" s="37"/>
      <c r="I314" s="38"/>
      <c r="J314" s="32" t="s">
        <v>3483</v>
      </c>
      <c r="K314" s="32"/>
      <c r="L314" s="19" t="s">
        <v>611</v>
      </c>
      <c r="M314" s="19" t="s">
        <v>612</v>
      </c>
      <c r="N314" s="19" t="s">
        <v>613</v>
      </c>
      <c r="P314" s="19"/>
    </row>
    <row r="315" spans="1:17" x14ac:dyDescent="0.3">
      <c r="A315" s="1">
        <f>A314+1</f>
        <v>244</v>
      </c>
      <c r="B315" s="36"/>
      <c r="C315" s="1"/>
      <c r="D315" s="37"/>
      <c r="E315" s="37"/>
      <c r="F315" s="37"/>
      <c r="G315" s="37"/>
      <c r="H315" s="37"/>
      <c r="I315" s="38"/>
      <c r="J315" s="32" t="s">
        <v>3484</v>
      </c>
      <c r="K315" s="32"/>
      <c r="L315" s="19" t="s">
        <v>614</v>
      </c>
      <c r="M315" s="19" t="s">
        <v>615</v>
      </c>
      <c r="N315" s="19" t="s">
        <v>616</v>
      </c>
      <c r="P315" s="19"/>
    </row>
    <row r="316" spans="1:17" x14ac:dyDescent="0.3">
      <c r="A316" s="1">
        <f>A315+1</f>
        <v>245</v>
      </c>
      <c r="B316" s="36"/>
      <c r="C316" s="1"/>
      <c r="D316" s="37"/>
      <c r="E316" s="37"/>
      <c r="F316" s="37"/>
      <c r="G316" s="37"/>
      <c r="H316" s="37"/>
      <c r="I316" s="38"/>
      <c r="J316" s="32" t="s">
        <v>3485</v>
      </c>
      <c r="K316" s="32"/>
      <c r="L316" s="19" t="s">
        <v>617</v>
      </c>
      <c r="M316" s="19" t="s">
        <v>618</v>
      </c>
      <c r="N316" s="19" t="s">
        <v>619</v>
      </c>
      <c r="P316" s="19"/>
    </row>
    <row r="317" spans="1:17" x14ac:dyDescent="0.3">
      <c r="A317" s="1">
        <f>A316+1</f>
        <v>246</v>
      </c>
      <c r="B317" s="36"/>
      <c r="C317" s="1"/>
      <c r="D317" s="37"/>
      <c r="E317" s="37"/>
      <c r="F317" s="37"/>
      <c r="G317" s="37"/>
      <c r="H317" s="37"/>
      <c r="I317" s="38"/>
      <c r="J317" s="32" t="s">
        <v>3486</v>
      </c>
      <c r="K317" s="32"/>
      <c r="L317" s="19" t="s">
        <v>620</v>
      </c>
      <c r="M317" s="19" t="s">
        <v>621</v>
      </c>
      <c r="N317" s="19" t="s">
        <v>622</v>
      </c>
      <c r="P317" s="19"/>
    </row>
    <row r="318" spans="1:17" x14ac:dyDescent="0.3">
      <c r="A318" s="1">
        <f>A317+1</f>
        <v>247</v>
      </c>
      <c r="B318" s="36"/>
      <c r="C318" s="1"/>
      <c r="D318" s="37"/>
      <c r="E318" s="37"/>
      <c r="F318" s="37"/>
      <c r="G318" s="37"/>
      <c r="H318" s="37"/>
      <c r="I318" s="38"/>
      <c r="J318" s="32" t="s">
        <v>3495</v>
      </c>
      <c r="K318" s="32"/>
      <c r="L318" s="19" t="s">
        <v>623</v>
      </c>
      <c r="M318" s="19" t="s">
        <v>624</v>
      </c>
      <c r="N318" s="19" t="s">
        <v>625</v>
      </c>
      <c r="P318" s="19"/>
    </row>
    <row r="319" spans="1:17" x14ac:dyDescent="0.3">
      <c r="A319" s="1">
        <f t="shared" si="12"/>
        <v>248</v>
      </c>
      <c r="B319" s="36"/>
      <c r="C319" s="1"/>
      <c r="D319" s="37"/>
      <c r="E319" s="37"/>
      <c r="F319" s="37"/>
      <c r="G319" s="37"/>
      <c r="H319" s="37"/>
      <c r="I319" s="38"/>
      <c r="J319" s="32" t="s">
        <v>3490</v>
      </c>
      <c r="K319" s="32"/>
      <c r="L319" s="19" t="s">
        <v>626</v>
      </c>
      <c r="M319" s="19" t="s">
        <v>627</v>
      </c>
      <c r="N319" s="19" t="s">
        <v>628</v>
      </c>
      <c r="P319" s="19"/>
    </row>
    <row r="320" spans="1:17" x14ac:dyDescent="0.3">
      <c r="A320" s="1">
        <f t="shared" si="12"/>
        <v>249</v>
      </c>
      <c r="B320" s="36"/>
      <c r="C320" s="1"/>
      <c r="D320" s="37"/>
      <c r="E320" s="37"/>
      <c r="F320" s="37"/>
      <c r="G320" s="37"/>
      <c r="H320" s="37"/>
      <c r="I320" s="38"/>
      <c r="J320" s="32" t="s">
        <v>3496</v>
      </c>
      <c r="K320" s="32"/>
      <c r="L320" s="19" t="s">
        <v>629</v>
      </c>
      <c r="M320" s="19" t="s">
        <v>630</v>
      </c>
      <c r="N320" s="19" t="s">
        <v>631</v>
      </c>
      <c r="O320" s="19"/>
      <c r="P320" s="19"/>
    </row>
    <row r="321" spans="1:17" x14ac:dyDescent="0.3">
      <c r="A321" s="1">
        <f t="shared" si="12"/>
        <v>250</v>
      </c>
      <c r="B321" s="36"/>
      <c r="C321" s="1"/>
      <c r="D321" s="37"/>
      <c r="E321" s="37"/>
      <c r="F321" s="37"/>
      <c r="G321" s="37"/>
      <c r="H321" s="37"/>
      <c r="I321" s="38"/>
      <c r="J321" s="32" t="s">
        <v>3497</v>
      </c>
      <c r="K321" s="32"/>
      <c r="L321" s="19" t="s">
        <v>632</v>
      </c>
      <c r="M321" s="19" t="s">
        <v>633</v>
      </c>
      <c r="N321" s="19" t="s">
        <v>634</v>
      </c>
      <c r="P321" s="19"/>
      <c r="Q321" s="19"/>
    </row>
    <row r="322" spans="1:17" x14ac:dyDescent="0.3">
      <c r="A322" s="1">
        <f>A321+1</f>
        <v>251</v>
      </c>
      <c r="B322" s="36"/>
      <c r="C322" s="1"/>
      <c r="D322" s="37"/>
      <c r="E322" s="37"/>
      <c r="F322" s="37"/>
      <c r="G322" s="37"/>
      <c r="H322" s="37"/>
      <c r="I322" s="38"/>
      <c r="J322" s="32" t="s">
        <v>3498</v>
      </c>
      <c r="K322" s="32"/>
      <c r="L322" s="19" t="s">
        <v>635</v>
      </c>
      <c r="M322" s="19" t="s">
        <v>636</v>
      </c>
      <c r="N322" s="19" t="s">
        <v>637</v>
      </c>
      <c r="P322" s="19"/>
    </row>
    <row r="323" spans="1:17" x14ac:dyDescent="0.3">
      <c r="A323" s="1">
        <f t="shared" si="12"/>
        <v>252</v>
      </c>
      <c r="B323" s="36"/>
      <c r="C323" s="1"/>
      <c r="D323" s="37"/>
      <c r="E323" s="37"/>
      <c r="F323" s="37"/>
      <c r="G323" s="37"/>
      <c r="H323" s="37"/>
      <c r="I323" s="38"/>
      <c r="J323" s="32" t="s">
        <v>3500</v>
      </c>
      <c r="K323" s="32"/>
      <c r="L323" s="19" t="s">
        <v>638</v>
      </c>
      <c r="M323" s="19" t="s">
        <v>639</v>
      </c>
      <c r="N323" s="19" t="s">
        <v>640</v>
      </c>
      <c r="P323" s="19"/>
    </row>
    <row r="324" spans="1:17" x14ac:dyDescent="0.3">
      <c r="A324" s="1">
        <f t="shared" si="12"/>
        <v>253</v>
      </c>
      <c r="B324" s="36"/>
      <c r="C324" s="1"/>
      <c r="D324" s="37"/>
      <c r="E324" s="37"/>
      <c r="F324" s="37"/>
      <c r="G324" s="37"/>
      <c r="H324" s="37"/>
      <c r="I324" s="38"/>
      <c r="J324" s="32" t="s">
        <v>3499</v>
      </c>
      <c r="K324" s="32"/>
      <c r="L324" s="19" t="s">
        <v>641</v>
      </c>
      <c r="M324" s="19" t="s">
        <v>642</v>
      </c>
      <c r="N324" s="19" t="s">
        <v>643</v>
      </c>
      <c r="P324" s="19"/>
    </row>
    <row r="325" spans="1:17" x14ac:dyDescent="0.3">
      <c r="A325" s="1">
        <f t="shared" si="12"/>
        <v>254</v>
      </c>
      <c r="B325" s="36"/>
      <c r="C325" s="1"/>
      <c r="D325" s="37"/>
      <c r="E325" s="37"/>
      <c r="F325" s="37"/>
      <c r="G325" s="37"/>
      <c r="H325" s="37"/>
      <c r="I325" s="38"/>
      <c r="J325" s="32" t="s">
        <v>3501</v>
      </c>
      <c r="K325" s="32"/>
      <c r="L325" s="19" t="s">
        <v>644</v>
      </c>
      <c r="M325" s="19" t="s">
        <v>645</v>
      </c>
      <c r="N325" s="19" t="s">
        <v>646</v>
      </c>
      <c r="P325" s="19"/>
    </row>
    <row r="326" spans="1:17" x14ac:dyDescent="0.3">
      <c r="A326" s="1">
        <f>A325+1</f>
        <v>255</v>
      </c>
      <c r="B326" s="36"/>
      <c r="C326" s="1"/>
      <c r="D326" s="37"/>
      <c r="E326" s="37"/>
      <c r="F326" s="37"/>
      <c r="G326" s="37"/>
      <c r="H326" s="37"/>
      <c r="I326" s="38"/>
      <c r="J326" s="32" t="s">
        <v>3502</v>
      </c>
      <c r="K326" s="32"/>
      <c r="L326" s="19" t="s">
        <v>647</v>
      </c>
      <c r="M326" s="19" t="s">
        <v>648</v>
      </c>
      <c r="N326" s="19" t="s">
        <v>649</v>
      </c>
      <c r="P326" s="19"/>
    </row>
    <row r="327" spans="1:17" x14ac:dyDescent="0.3">
      <c r="A327" s="1">
        <f t="shared" si="12"/>
        <v>256</v>
      </c>
      <c r="B327" s="36"/>
      <c r="C327" s="1"/>
      <c r="D327" s="37"/>
      <c r="E327" s="37"/>
      <c r="F327" s="37"/>
      <c r="G327" s="37"/>
      <c r="H327" s="37"/>
      <c r="I327" s="38"/>
      <c r="J327" s="32" t="s">
        <v>3503</v>
      </c>
      <c r="K327" s="32"/>
      <c r="L327" s="19" t="s">
        <v>650</v>
      </c>
      <c r="M327" s="19" t="s">
        <v>651</v>
      </c>
      <c r="N327" s="19" t="s">
        <v>652</v>
      </c>
      <c r="P327" s="19"/>
    </row>
    <row r="328" spans="1:17" x14ac:dyDescent="0.3">
      <c r="A328" s="1">
        <f>A327+1</f>
        <v>257</v>
      </c>
      <c r="B328" s="36"/>
      <c r="C328" s="1"/>
      <c r="D328" s="37"/>
      <c r="E328" s="37"/>
      <c r="F328" s="37"/>
      <c r="G328" s="37"/>
      <c r="H328" s="37"/>
      <c r="I328" s="38"/>
      <c r="J328" s="32" t="s">
        <v>3512</v>
      </c>
      <c r="K328" s="32"/>
      <c r="L328" s="19" t="s">
        <v>653</v>
      </c>
      <c r="M328" s="19" t="s">
        <v>654</v>
      </c>
      <c r="N328" s="19" t="s">
        <v>655</v>
      </c>
      <c r="P328" s="19"/>
    </row>
    <row r="329" spans="1:17" x14ac:dyDescent="0.3">
      <c r="A329" s="1"/>
      <c r="B329" s="36"/>
      <c r="C329" s="1"/>
      <c r="D329" s="37"/>
      <c r="E329" s="37"/>
      <c r="F329" s="37"/>
      <c r="G329" s="37"/>
      <c r="H329" s="37"/>
      <c r="I329" s="38"/>
      <c r="J329" s="3"/>
      <c r="K329" s="3"/>
      <c r="L329" s="3"/>
      <c r="M329" s="3"/>
      <c r="N329" s="3"/>
      <c r="P329" s="19"/>
    </row>
    <row r="330" spans="1:17" ht="16.5" customHeight="1" x14ac:dyDescent="0.3">
      <c r="A330" s="39"/>
      <c r="B330" s="39"/>
      <c r="C330" s="18"/>
      <c r="D330" s="40"/>
      <c r="E330" s="18" t="s">
        <v>2189</v>
      </c>
      <c r="F330" s="68" t="s">
        <v>2214</v>
      </c>
      <c r="G330" s="68"/>
      <c r="H330" s="68"/>
      <c r="I330" s="68"/>
      <c r="J330" s="68"/>
      <c r="K330" s="68"/>
      <c r="L330" s="68"/>
      <c r="M330" s="20"/>
      <c r="N330" s="20"/>
      <c r="P330" s="19" t="s">
        <v>2191</v>
      </c>
      <c r="Q330" s="19" t="s">
        <v>2190</v>
      </c>
    </row>
    <row r="331" spans="1:17" ht="16.5" customHeight="1" x14ac:dyDescent="0.3">
      <c r="A331" s="1"/>
      <c r="B331" s="18"/>
      <c r="C331" s="18"/>
      <c r="D331" s="24"/>
      <c r="E331" s="24"/>
      <c r="F331" s="24"/>
      <c r="G331" s="25">
        <f>G284+1</f>
        <v>23</v>
      </c>
      <c r="H331" s="68" t="s">
        <v>2215</v>
      </c>
      <c r="I331" s="68"/>
      <c r="J331" s="68"/>
      <c r="K331" s="68"/>
      <c r="L331" s="68"/>
      <c r="M331" s="20"/>
      <c r="N331" s="20"/>
      <c r="O331" s="28"/>
      <c r="P331" s="19" t="s">
        <v>2193</v>
      </c>
      <c r="Q331" s="19" t="s">
        <v>2192</v>
      </c>
    </row>
    <row r="332" spans="1:17" ht="33" customHeight="1" x14ac:dyDescent="0.3">
      <c r="A332" s="1"/>
      <c r="B332" s="18"/>
      <c r="C332" s="18"/>
      <c r="D332" s="24"/>
      <c r="E332" s="24"/>
      <c r="F332" s="24"/>
      <c r="G332" s="3"/>
      <c r="H332" s="24"/>
      <c r="I332" s="26"/>
      <c r="J332" s="32"/>
      <c r="K332" s="69" t="s">
        <v>2713</v>
      </c>
      <c r="L332" s="69"/>
      <c r="M332" s="19"/>
      <c r="N332" s="19"/>
      <c r="O332" s="27" t="s">
        <v>2790</v>
      </c>
      <c r="P332" s="3"/>
      <c r="Q332" s="3"/>
    </row>
    <row r="333" spans="1:17" ht="16.5" customHeight="1" x14ac:dyDescent="0.3">
      <c r="A333" s="1"/>
      <c r="B333" s="18"/>
      <c r="C333" s="18"/>
      <c r="D333" s="24"/>
      <c r="E333" s="24"/>
      <c r="F333" s="24"/>
      <c r="G333" s="24"/>
      <c r="H333" s="24" t="s">
        <v>2359</v>
      </c>
      <c r="I333" s="68" t="s">
        <v>2216</v>
      </c>
      <c r="J333" s="68"/>
      <c r="K333" s="68"/>
      <c r="L333" s="68"/>
      <c r="M333" s="19"/>
      <c r="N333" s="19"/>
      <c r="O333" s="3"/>
      <c r="P333" s="19" t="s">
        <v>2195</v>
      </c>
      <c r="Q333" s="19" t="s">
        <v>2194</v>
      </c>
    </row>
    <row r="334" spans="1:17" ht="16.5" customHeight="1" x14ac:dyDescent="0.3">
      <c r="A334" s="1">
        <v>258</v>
      </c>
      <c r="B334" s="18"/>
      <c r="C334" s="18"/>
      <c r="D334" s="24"/>
      <c r="E334" s="24"/>
      <c r="F334" s="24"/>
      <c r="G334" s="24"/>
      <c r="H334" s="24"/>
      <c r="I334" s="52"/>
      <c r="J334" s="32">
        <v>1</v>
      </c>
      <c r="K334" s="52"/>
      <c r="L334" s="19" t="s">
        <v>3032</v>
      </c>
      <c r="M334" s="19" t="s">
        <v>3033</v>
      </c>
      <c r="N334" s="19" t="s">
        <v>3031</v>
      </c>
      <c r="O334" s="28"/>
      <c r="P334" s="3"/>
      <c r="Q334" s="3"/>
    </row>
    <row r="335" spans="1:17" ht="17.25" customHeight="1" x14ac:dyDescent="0.3">
      <c r="A335" s="1">
        <v>259</v>
      </c>
      <c r="B335" s="36"/>
      <c r="C335" s="1"/>
      <c r="D335" s="37"/>
      <c r="E335" s="37"/>
      <c r="F335" s="37"/>
      <c r="G335" s="37"/>
      <c r="H335" s="37"/>
      <c r="I335" s="38"/>
      <c r="J335" s="32">
        <v>2</v>
      </c>
      <c r="K335" s="32"/>
      <c r="L335" s="19" t="s">
        <v>656</v>
      </c>
      <c r="M335" s="19" t="s">
        <v>657</v>
      </c>
      <c r="N335" s="19" t="s">
        <v>658</v>
      </c>
      <c r="O335" s="28"/>
      <c r="P335" s="19"/>
      <c r="Q335" s="19"/>
    </row>
    <row r="336" spans="1:17" x14ac:dyDescent="0.3">
      <c r="A336" s="1">
        <v>260</v>
      </c>
      <c r="B336" s="36"/>
      <c r="C336" s="1"/>
      <c r="D336" s="37"/>
      <c r="E336" s="37"/>
      <c r="F336" s="37"/>
      <c r="G336" s="37"/>
      <c r="H336" s="37"/>
      <c r="I336" s="38"/>
      <c r="J336" s="32">
        <v>3</v>
      </c>
      <c r="K336" s="32"/>
      <c r="L336" s="19" t="s">
        <v>659</v>
      </c>
      <c r="M336" s="19" t="s">
        <v>660</v>
      </c>
      <c r="N336" s="19" t="s">
        <v>661</v>
      </c>
      <c r="P336" s="19"/>
    </row>
    <row r="337" spans="1:17" x14ac:dyDescent="0.3">
      <c r="A337" s="1"/>
      <c r="B337" s="36"/>
      <c r="C337" s="1"/>
      <c r="D337" s="37"/>
      <c r="E337" s="37"/>
      <c r="F337" s="37"/>
      <c r="G337" s="37"/>
      <c r="H337" s="37"/>
      <c r="I337" s="38"/>
      <c r="J337" s="3"/>
      <c r="K337" s="3"/>
      <c r="L337" s="3"/>
      <c r="M337" s="3"/>
      <c r="N337" s="3"/>
      <c r="P337" s="19"/>
    </row>
    <row r="338" spans="1:17" ht="16.5" customHeight="1" x14ac:dyDescent="0.3">
      <c r="A338" s="1"/>
      <c r="B338" s="18"/>
      <c r="C338" s="18"/>
      <c r="D338" s="24"/>
      <c r="E338" s="24"/>
      <c r="F338" s="24"/>
      <c r="G338" s="24"/>
      <c r="H338" s="24" t="s">
        <v>2360</v>
      </c>
      <c r="I338" s="68" t="s">
        <v>2217</v>
      </c>
      <c r="J338" s="68"/>
      <c r="K338" s="68"/>
      <c r="L338" s="68"/>
      <c r="M338" s="20"/>
      <c r="N338" s="20"/>
      <c r="P338" s="19" t="s">
        <v>2196</v>
      </c>
      <c r="Q338" s="19" t="s">
        <v>2197</v>
      </c>
    </row>
    <row r="339" spans="1:17" x14ac:dyDescent="0.3">
      <c r="A339" s="1">
        <v>261</v>
      </c>
      <c r="B339" s="36"/>
      <c r="C339" s="1"/>
      <c r="D339" s="37"/>
      <c r="E339" s="37"/>
      <c r="F339" s="37"/>
      <c r="G339" s="37"/>
      <c r="H339" s="37"/>
      <c r="I339" s="38"/>
      <c r="J339" s="32">
        <v>1</v>
      </c>
      <c r="K339" s="32"/>
      <c r="L339" s="19" t="s">
        <v>662</v>
      </c>
      <c r="M339" s="19" t="s">
        <v>663</v>
      </c>
      <c r="N339" s="19" t="s">
        <v>664</v>
      </c>
      <c r="O339" s="28"/>
      <c r="P339" s="19"/>
    </row>
    <row r="340" spans="1:17" ht="15.75" customHeight="1" x14ac:dyDescent="0.3">
      <c r="A340" s="1">
        <v>262</v>
      </c>
      <c r="B340" s="36"/>
      <c r="C340" s="1"/>
      <c r="D340" s="37"/>
      <c r="E340" s="37"/>
      <c r="F340" s="37"/>
      <c r="G340" s="37"/>
      <c r="H340" s="37"/>
      <c r="I340" s="38"/>
      <c r="J340" s="32">
        <f>J339+1</f>
        <v>2</v>
      </c>
      <c r="K340" s="32"/>
      <c r="L340" s="19" t="s">
        <v>665</v>
      </c>
      <c r="M340" s="19" t="s">
        <v>666</v>
      </c>
      <c r="N340" s="19" t="s">
        <v>667</v>
      </c>
      <c r="P340" s="3"/>
      <c r="Q340" s="3"/>
    </row>
    <row r="341" spans="1:17" ht="16.5" customHeight="1" x14ac:dyDescent="0.3">
      <c r="A341" s="1"/>
      <c r="B341" s="18"/>
      <c r="C341" s="18"/>
      <c r="D341" s="24"/>
      <c r="E341" s="24"/>
      <c r="F341" s="24"/>
      <c r="G341" s="25">
        <f>G331+1</f>
        <v>24</v>
      </c>
      <c r="H341" s="68" t="s">
        <v>2218</v>
      </c>
      <c r="I341" s="68"/>
      <c r="J341" s="68"/>
      <c r="K341" s="68"/>
      <c r="L341" s="68"/>
      <c r="M341" s="20"/>
      <c r="N341" s="20"/>
      <c r="P341" s="19" t="s">
        <v>2199</v>
      </c>
      <c r="Q341" s="19" t="s">
        <v>2198</v>
      </c>
    </row>
    <row r="342" spans="1:17" ht="16.5" customHeight="1" x14ac:dyDescent="0.3">
      <c r="A342" s="1"/>
      <c r="B342" s="18"/>
      <c r="C342" s="18"/>
      <c r="D342" s="24"/>
      <c r="E342" s="24"/>
      <c r="F342" s="24"/>
      <c r="G342" s="3"/>
      <c r="H342" s="24"/>
      <c r="I342" s="26"/>
      <c r="J342" s="35"/>
      <c r="K342" s="69" t="s">
        <v>2714</v>
      </c>
      <c r="L342" s="69"/>
      <c r="M342" s="19"/>
      <c r="N342" s="19"/>
      <c r="O342" s="27" t="s">
        <v>2791</v>
      </c>
      <c r="P342" s="19"/>
    </row>
    <row r="343" spans="1:17" ht="16.5" customHeight="1" x14ac:dyDescent="0.3">
      <c r="A343" s="1">
        <f>A340+1</f>
        <v>263</v>
      </c>
      <c r="B343" s="36"/>
      <c r="C343" s="1"/>
      <c r="D343" s="37"/>
      <c r="E343" s="37"/>
      <c r="F343" s="37"/>
      <c r="G343" s="37"/>
      <c r="H343" s="37"/>
      <c r="I343" s="38"/>
      <c r="J343" s="32">
        <v>1</v>
      </c>
      <c r="K343" s="32"/>
      <c r="L343" s="19" t="s">
        <v>668</v>
      </c>
      <c r="M343" s="19" t="s">
        <v>669</v>
      </c>
      <c r="N343" s="19" t="s">
        <v>670</v>
      </c>
      <c r="O343" s="3"/>
      <c r="P343" s="19"/>
    </row>
    <row r="344" spans="1:17" ht="16.5" customHeight="1" x14ac:dyDescent="0.3">
      <c r="A344" s="1">
        <f>A343+1</f>
        <v>264</v>
      </c>
      <c r="B344" s="36"/>
      <c r="C344" s="1"/>
      <c r="D344" s="37"/>
      <c r="E344" s="37"/>
      <c r="F344" s="37"/>
      <c r="G344" s="37"/>
      <c r="H344" s="37"/>
      <c r="I344" s="38"/>
      <c r="J344" s="32">
        <f>J343+1</f>
        <v>2</v>
      </c>
      <c r="K344" s="32"/>
      <c r="L344" s="19" t="s">
        <v>2863</v>
      </c>
      <c r="M344" s="19" t="s">
        <v>2864</v>
      </c>
      <c r="N344" s="19" t="s">
        <v>2865</v>
      </c>
      <c r="P344" s="3"/>
      <c r="Q344" s="3"/>
    </row>
    <row r="345" spans="1:17" x14ac:dyDescent="0.3">
      <c r="A345" s="1">
        <f>A344+1</f>
        <v>265</v>
      </c>
      <c r="B345" s="36"/>
      <c r="C345" s="1"/>
      <c r="D345" s="37"/>
      <c r="E345" s="37"/>
      <c r="F345" s="37"/>
      <c r="G345" s="37"/>
      <c r="H345" s="37"/>
      <c r="I345" s="38"/>
      <c r="J345" s="32">
        <f>J344+1</f>
        <v>3</v>
      </c>
      <c r="K345" s="32"/>
      <c r="L345" s="19" t="s">
        <v>2866</v>
      </c>
      <c r="M345" s="19" t="s">
        <v>2867</v>
      </c>
      <c r="N345" s="19" t="s">
        <v>2868</v>
      </c>
      <c r="P345" s="19"/>
    </row>
    <row r="346" spans="1:17" ht="16.5" customHeight="1" x14ac:dyDescent="0.3">
      <c r="A346" s="39"/>
      <c r="B346" s="39"/>
      <c r="C346" s="18"/>
      <c r="D346" s="40"/>
      <c r="E346" s="18" t="s">
        <v>2220</v>
      </c>
      <c r="F346" s="68" t="s">
        <v>2219</v>
      </c>
      <c r="G346" s="68"/>
      <c r="H346" s="68"/>
      <c r="I346" s="68"/>
      <c r="J346" s="68"/>
      <c r="K346" s="68"/>
      <c r="L346" s="68"/>
      <c r="M346" s="20"/>
      <c r="N346" s="20"/>
      <c r="P346" s="19" t="s">
        <v>2210</v>
      </c>
      <c r="Q346" s="19" t="s">
        <v>2211</v>
      </c>
    </row>
    <row r="347" spans="1:17" ht="16.5" customHeight="1" x14ac:dyDescent="0.3">
      <c r="A347" s="1"/>
      <c r="B347" s="18"/>
      <c r="C347" s="18"/>
      <c r="D347" s="24"/>
      <c r="E347" s="24"/>
      <c r="F347" s="24"/>
      <c r="G347" s="25">
        <f>G341+1</f>
        <v>25</v>
      </c>
      <c r="H347" s="68" t="s">
        <v>2209</v>
      </c>
      <c r="I347" s="68"/>
      <c r="J347" s="68"/>
      <c r="K347" s="68"/>
      <c r="L347" s="68"/>
      <c r="M347" s="20"/>
      <c r="N347" s="20"/>
      <c r="O347" s="28"/>
      <c r="P347" s="19" t="s">
        <v>2212</v>
      </c>
      <c r="Q347" s="19" t="s">
        <v>2213</v>
      </c>
    </row>
    <row r="348" spans="1:17" ht="21" customHeight="1" x14ac:dyDescent="0.3">
      <c r="A348" s="1"/>
      <c r="B348" s="18"/>
      <c r="C348" s="18"/>
      <c r="D348" s="24"/>
      <c r="E348" s="24"/>
      <c r="F348" s="24"/>
      <c r="G348" s="3"/>
      <c r="H348" s="24"/>
      <c r="I348" s="26"/>
      <c r="J348" s="35"/>
      <c r="K348" s="69" t="s">
        <v>2715</v>
      </c>
      <c r="L348" s="69"/>
      <c r="M348" s="19"/>
      <c r="N348" s="19"/>
      <c r="O348" s="27" t="s">
        <v>2792</v>
      </c>
      <c r="P348" s="3"/>
      <c r="Q348" s="3"/>
    </row>
    <row r="349" spans="1:17" ht="16.5" customHeight="1" x14ac:dyDescent="0.3">
      <c r="A349" s="1">
        <f>A345+1</f>
        <v>266</v>
      </c>
      <c r="B349" s="36"/>
      <c r="C349" s="1"/>
      <c r="D349" s="37"/>
      <c r="E349" s="37"/>
      <c r="F349" s="37"/>
      <c r="G349" s="37"/>
      <c r="H349" s="37"/>
      <c r="I349" s="38"/>
      <c r="J349" s="32" t="s">
        <v>3166</v>
      </c>
      <c r="K349" s="32"/>
      <c r="L349" s="19" t="s">
        <v>671</v>
      </c>
      <c r="M349" s="19" t="s">
        <v>672</v>
      </c>
      <c r="N349" s="19" t="s">
        <v>673</v>
      </c>
      <c r="O349" s="27"/>
      <c r="P349" s="19"/>
      <c r="Q349" s="19"/>
    </row>
    <row r="350" spans="1:17" ht="16.5" customHeight="1" x14ac:dyDescent="0.3">
      <c r="A350" s="1">
        <f>A349+1</f>
        <v>267</v>
      </c>
      <c r="B350" s="36"/>
      <c r="C350" s="1"/>
      <c r="D350" s="37"/>
      <c r="E350" s="37"/>
      <c r="F350" s="37"/>
      <c r="G350" s="37"/>
      <c r="H350" s="37"/>
      <c r="I350" s="38"/>
      <c r="J350" s="32" t="s">
        <v>3467</v>
      </c>
      <c r="K350" s="32"/>
      <c r="L350" s="19" t="s">
        <v>674</v>
      </c>
      <c r="M350" s="19" t="s">
        <v>675</v>
      </c>
      <c r="N350" s="19" t="s">
        <v>676</v>
      </c>
      <c r="P350" s="19"/>
      <c r="Q350" s="19"/>
    </row>
    <row r="351" spans="1:17" x14ac:dyDescent="0.3">
      <c r="A351" s="1">
        <f>A350+1</f>
        <v>268</v>
      </c>
      <c r="B351" s="36"/>
      <c r="C351" s="1"/>
      <c r="D351" s="37"/>
      <c r="E351" s="37"/>
      <c r="F351" s="37"/>
      <c r="G351" s="37"/>
      <c r="H351" s="37"/>
      <c r="I351" s="38"/>
      <c r="J351" s="32" t="s">
        <v>3221</v>
      </c>
      <c r="K351" s="32"/>
      <c r="L351" s="19" t="s">
        <v>677</v>
      </c>
      <c r="M351" s="19" t="s">
        <v>678</v>
      </c>
      <c r="N351" s="19" t="s">
        <v>679</v>
      </c>
      <c r="P351" s="19"/>
    </row>
    <row r="352" spans="1:17" ht="16.5" customHeight="1" x14ac:dyDescent="0.3">
      <c r="A352" s="1"/>
      <c r="B352" s="18"/>
      <c r="C352" s="18"/>
      <c r="D352" s="24"/>
      <c r="E352" s="24"/>
      <c r="F352" s="24"/>
      <c r="G352" s="25">
        <f>G347+1</f>
        <v>26</v>
      </c>
      <c r="H352" s="68" t="s">
        <v>2208</v>
      </c>
      <c r="I352" s="68"/>
      <c r="J352" s="68"/>
      <c r="K352" s="68"/>
      <c r="L352" s="68"/>
      <c r="M352" s="20"/>
      <c r="N352" s="20"/>
      <c r="P352" s="19" t="s">
        <v>2204</v>
      </c>
      <c r="Q352" s="19" t="s">
        <v>2203</v>
      </c>
    </row>
    <row r="353" spans="1:17" ht="16.5" customHeight="1" x14ac:dyDescent="0.3">
      <c r="A353" s="1"/>
      <c r="B353" s="18"/>
      <c r="C353" s="18"/>
      <c r="D353" s="24"/>
      <c r="E353" s="24"/>
      <c r="F353" s="24"/>
      <c r="G353" s="24"/>
      <c r="H353" s="24"/>
      <c r="I353" s="26"/>
      <c r="J353" s="35"/>
      <c r="K353" s="69" t="s">
        <v>2716</v>
      </c>
      <c r="L353" s="69"/>
      <c r="M353" s="19"/>
      <c r="N353" s="19"/>
      <c r="O353" s="27" t="s">
        <v>2793</v>
      </c>
      <c r="P353" s="3"/>
      <c r="Q353" s="3"/>
    </row>
    <row r="354" spans="1:17" ht="16.5" customHeight="1" x14ac:dyDescent="0.3">
      <c r="A354" s="1">
        <f>A351+1</f>
        <v>269</v>
      </c>
      <c r="B354" s="36"/>
      <c r="C354" s="1"/>
      <c r="D354" s="37"/>
      <c r="E354" s="37"/>
      <c r="F354" s="37"/>
      <c r="G354" s="37"/>
      <c r="H354" s="37"/>
      <c r="I354" s="38"/>
      <c r="J354" s="32">
        <v>1</v>
      </c>
      <c r="K354" s="32"/>
      <c r="L354" s="19" t="s">
        <v>680</v>
      </c>
      <c r="M354" s="19" t="s">
        <v>681</v>
      </c>
      <c r="N354" s="19" t="s">
        <v>682</v>
      </c>
      <c r="O354" s="27"/>
      <c r="P354" s="19"/>
      <c r="Q354" s="19"/>
    </row>
    <row r="355" spans="1:17" ht="16.5" customHeight="1" x14ac:dyDescent="0.3">
      <c r="A355" s="22"/>
      <c r="B355" s="22"/>
      <c r="C355" s="23"/>
      <c r="D355" s="24" t="s">
        <v>2205</v>
      </c>
      <c r="E355" s="67" t="s">
        <v>2206</v>
      </c>
      <c r="F355" s="67"/>
      <c r="G355" s="67"/>
      <c r="H355" s="67"/>
      <c r="I355" s="67"/>
      <c r="J355" s="67"/>
      <c r="K355" s="67"/>
      <c r="L355" s="67"/>
      <c r="M355" s="19"/>
      <c r="N355" s="20"/>
      <c r="P355" s="19" t="s">
        <v>2117</v>
      </c>
      <c r="Q355" s="19" t="s">
        <v>2116</v>
      </c>
    </row>
    <row r="356" spans="1:17" ht="16.5" customHeight="1" x14ac:dyDescent="0.3">
      <c r="A356" s="1"/>
      <c r="B356" s="18"/>
      <c r="C356" s="18"/>
      <c r="D356" s="24"/>
      <c r="E356" s="24"/>
      <c r="F356" s="24"/>
      <c r="G356" s="25">
        <f>G352+1</f>
        <v>27</v>
      </c>
      <c r="H356" s="68" t="s">
        <v>2207</v>
      </c>
      <c r="I356" s="68"/>
      <c r="J356" s="68"/>
      <c r="K356" s="68"/>
      <c r="L356" s="68"/>
      <c r="M356" s="20"/>
      <c r="N356" s="20"/>
      <c r="O356" s="28"/>
      <c r="P356" s="19" t="s">
        <v>2229</v>
      </c>
      <c r="Q356" s="19" t="s">
        <v>2230</v>
      </c>
    </row>
    <row r="357" spans="1:17" ht="24.95" customHeight="1" x14ac:dyDescent="0.3">
      <c r="A357" s="1"/>
      <c r="B357" s="18"/>
      <c r="C357" s="18"/>
      <c r="D357" s="24"/>
      <c r="E357" s="24"/>
      <c r="F357" s="24"/>
      <c r="G357" s="24"/>
      <c r="H357" s="24"/>
      <c r="I357" s="26"/>
      <c r="J357" s="35"/>
      <c r="K357" s="69" t="s">
        <v>2691</v>
      </c>
      <c r="L357" s="69"/>
      <c r="M357" s="19"/>
      <c r="N357" s="19"/>
      <c r="O357" s="27" t="s">
        <v>2794</v>
      </c>
      <c r="P357" s="3"/>
      <c r="Q357" s="3"/>
    </row>
    <row r="358" spans="1:17" ht="24" customHeight="1" x14ac:dyDescent="0.3">
      <c r="A358" s="1"/>
      <c r="B358" s="18"/>
      <c r="C358" s="18"/>
      <c r="D358" s="24"/>
      <c r="E358" s="24"/>
      <c r="F358" s="24"/>
      <c r="G358" s="24"/>
      <c r="H358" s="24" t="s">
        <v>2200</v>
      </c>
      <c r="I358" s="68" t="s">
        <v>2231</v>
      </c>
      <c r="J358" s="68"/>
      <c r="K358" s="68"/>
      <c r="L358" s="68"/>
      <c r="M358" s="20"/>
      <c r="N358" s="20"/>
      <c r="O358" s="3"/>
      <c r="P358" s="19" t="s">
        <v>2232</v>
      </c>
      <c r="Q358" s="19" t="s">
        <v>2233</v>
      </c>
    </row>
    <row r="359" spans="1:17" ht="18.75" customHeight="1" x14ac:dyDescent="0.3">
      <c r="A359" s="1">
        <f>A354+1</f>
        <v>270</v>
      </c>
      <c r="B359" s="36"/>
      <c r="C359" s="1"/>
      <c r="D359" s="37"/>
      <c r="E359" s="37"/>
      <c r="F359" s="37"/>
      <c r="G359" s="37"/>
      <c r="H359" s="37"/>
      <c r="I359" s="38"/>
      <c r="J359" s="32">
        <v>1</v>
      </c>
      <c r="K359" s="32"/>
      <c r="L359" s="19" t="s">
        <v>683</v>
      </c>
      <c r="M359" s="19" t="s">
        <v>684</v>
      </c>
      <c r="N359" s="19" t="s">
        <v>685</v>
      </c>
      <c r="O359" s="28"/>
      <c r="P359" s="3"/>
      <c r="Q359" s="19"/>
    </row>
    <row r="360" spans="1:17" ht="20.25" customHeight="1" x14ac:dyDescent="0.3">
      <c r="A360" s="1">
        <f>A359+1</f>
        <v>271</v>
      </c>
      <c r="B360" s="36"/>
      <c r="C360" s="1"/>
      <c r="D360" s="37"/>
      <c r="E360" s="37"/>
      <c r="F360" s="37"/>
      <c r="G360" s="37"/>
      <c r="H360" s="37"/>
      <c r="I360" s="38"/>
      <c r="J360" s="32">
        <v>2</v>
      </c>
      <c r="K360" s="32"/>
      <c r="L360" s="19" t="s">
        <v>686</v>
      </c>
      <c r="M360" s="19" t="s">
        <v>687</v>
      </c>
      <c r="N360" s="19" t="s">
        <v>688</v>
      </c>
    </row>
    <row r="361" spans="1:17" ht="16.5" customHeight="1" x14ac:dyDescent="0.3">
      <c r="A361" s="1"/>
      <c r="B361" s="18"/>
      <c r="C361" s="18"/>
      <c r="D361" s="24"/>
      <c r="E361" s="24"/>
      <c r="F361" s="24"/>
      <c r="G361" s="24"/>
      <c r="H361" s="24" t="s">
        <v>2202</v>
      </c>
      <c r="I361" s="68" t="s">
        <v>2234</v>
      </c>
      <c r="J361" s="68"/>
      <c r="K361" s="68"/>
      <c r="L361" s="68"/>
      <c r="M361" s="20"/>
      <c r="N361" s="20"/>
      <c r="P361" s="19" t="s">
        <v>2235</v>
      </c>
      <c r="Q361" s="19" t="s">
        <v>2236</v>
      </c>
    </row>
    <row r="362" spans="1:17" x14ac:dyDescent="0.3">
      <c r="A362" s="1">
        <f>A360+1</f>
        <v>272</v>
      </c>
      <c r="B362" s="36"/>
      <c r="C362" s="1"/>
      <c r="D362" s="37"/>
      <c r="E362" s="37"/>
      <c r="F362" s="37"/>
      <c r="G362" s="37"/>
      <c r="H362" s="37"/>
      <c r="I362" s="38"/>
      <c r="J362" s="32">
        <v>1</v>
      </c>
      <c r="K362" s="32"/>
      <c r="L362" s="19" t="s">
        <v>689</v>
      </c>
      <c r="M362" s="19" t="s">
        <v>690</v>
      </c>
      <c r="N362" s="19" t="s">
        <v>691</v>
      </c>
      <c r="O362" s="28"/>
      <c r="P362" s="3"/>
      <c r="Q362" s="3"/>
    </row>
    <row r="363" spans="1:17" x14ac:dyDescent="0.3">
      <c r="A363" s="1">
        <v>273</v>
      </c>
      <c r="B363" s="36"/>
      <c r="C363" s="1"/>
      <c r="D363" s="37"/>
      <c r="E363" s="37"/>
      <c r="F363" s="37"/>
      <c r="G363" s="37"/>
      <c r="H363" s="37"/>
      <c r="I363" s="38"/>
      <c r="J363" s="32" t="s">
        <v>3467</v>
      </c>
      <c r="K363" s="32"/>
      <c r="L363" s="19" t="s">
        <v>3846</v>
      </c>
      <c r="M363" s="19" t="s">
        <v>3847</v>
      </c>
      <c r="N363" s="19" t="s">
        <v>3848</v>
      </c>
      <c r="O363" s="28"/>
      <c r="P363" s="3"/>
      <c r="Q363" s="3"/>
    </row>
    <row r="364" spans="1:17" ht="26.25" customHeight="1" x14ac:dyDescent="0.3">
      <c r="A364" s="1"/>
      <c r="B364" s="18"/>
      <c r="C364" s="18"/>
      <c r="D364" s="24"/>
      <c r="E364" s="24"/>
      <c r="F364" s="24"/>
      <c r="G364" s="24"/>
      <c r="H364" s="24" t="s">
        <v>2201</v>
      </c>
      <c r="I364" s="68" t="s">
        <v>2237</v>
      </c>
      <c r="J364" s="68"/>
      <c r="K364" s="68"/>
      <c r="L364" s="68"/>
      <c r="M364" s="20"/>
      <c r="N364" s="20"/>
      <c r="P364" s="19" t="s">
        <v>2238</v>
      </c>
      <c r="Q364" s="19" t="s">
        <v>2239</v>
      </c>
    </row>
    <row r="365" spans="1:17" x14ac:dyDescent="0.3">
      <c r="A365" s="1">
        <v>274</v>
      </c>
      <c r="B365" s="18"/>
      <c r="C365" s="18"/>
      <c r="D365" s="24"/>
      <c r="E365" s="24"/>
      <c r="F365" s="24"/>
      <c r="G365" s="24"/>
      <c r="H365" s="24"/>
      <c r="I365" s="52"/>
      <c r="J365" s="32">
        <v>1</v>
      </c>
      <c r="K365" s="52"/>
      <c r="L365" s="19" t="s">
        <v>3354</v>
      </c>
      <c r="M365" s="19" t="s">
        <v>3355</v>
      </c>
      <c r="N365" s="19" t="s">
        <v>3356</v>
      </c>
      <c r="O365" s="28"/>
      <c r="P365" s="3"/>
      <c r="Q365" s="3"/>
    </row>
    <row r="366" spans="1:17" ht="17.25" customHeight="1" x14ac:dyDescent="0.3">
      <c r="A366" s="1">
        <v>275</v>
      </c>
      <c r="B366" s="18"/>
      <c r="C366" s="18"/>
      <c r="D366" s="24"/>
      <c r="E366" s="24"/>
      <c r="F366" s="24"/>
      <c r="G366" s="24"/>
      <c r="H366" s="24"/>
      <c r="I366" s="52"/>
      <c r="J366" s="32">
        <v>2</v>
      </c>
      <c r="K366" s="52"/>
      <c r="L366" s="19" t="s">
        <v>3358</v>
      </c>
      <c r="M366" s="19" t="s">
        <v>3359</v>
      </c>
      <c r="N366" s="19" t="s">
        <v>3357</v>
      </c>
      <c r="O366" s="28"/>
    </row>
    <row r="367" spans="1:17" ht="14.25" customHeight="1" x14ac:dyDescent="0.3">
      <c r="A367" s="1">
        <v>276</v>
      </c>
      <c r="B367" s="36"/>
      <c r="C367" s="1"/>
      <c r="D367" s="37"/>
      <c r="E367" s="37"/>
      <c r="F367" s="37"/>
      <c r="G367" s="37"/>
      <c r="H367" s="37"/>
      <c r="I367" s="38"/>
      <c r="J367" s="32" t="s">
        <v>3221</v>
      </c>
      <c r="K367" s="32"/>
      <c r="L367" s="19" t="s">
        <v>692</v>
      </c>
      <c r="M367" s="19" t="s">
        <v>693</v>
      </c>
      <c r="N367" s="19" t="s">
        <v>694</v>
      </c>
      <c r="O367" s="28"/>
      <c r="P367" s="19"/>
      <c r="Q367" s="19"/>
    </row>
    <row r="368" spans="1:17" ht="17.25" customHeight="1" x14ac:dyDescent="0.3">
      <c r="A368" s="1"/>
      <c r="B368" s="18"/>
      <c r="C368" s="18"/>
      <c r="D368" s="24"/>
      <c r="E368" s="24"/>
      <c r="F368" s="24"/>
      <c r="G368" s="25">
        <f>G356+1</f>
        <v>28</v>
      </c>
      <c r="H368" s="68" t="s">
        <v>2240</v>
      </c>
      <c r="I368" s="68"/>
      <c r="J368" s="68"/>
      <c r="K368" s="68"/>
      <c r="L368" s="68"/>
      <c r="M368" s="20"/>
      <c r="N368" s="20"/>
      <c r="P368" s="19" t="s">
        <v>2241</v>
      </c>
      <c r="Q368" s="19" t="s">
        <v>2242</v>
      </c>
    </row>
    <row r="369" spans="1:17" ht="31.5" customHeight="1" x14ac:dyDescent="0.3">
      <c r="A369" s="1"/>
      <c r="B369" s="18"/>
      <c r="C369" s="18"/>
      <c r="D369" s="24"/>
      <c r="E369" s="24"/>
      <c r="F369" s="24"/>
      <c r="G369" s="24"/>
      <c r="H369" s="24"/>
      <c r="I369" s="26"/>
      <c r="J369" s="35"/>
      <c r="K369" s="69" t="s">
        <v>2692</v>
      </c>
      <c r="L369" s="69"/>
      <c r="M369" s="19"/>
      <c r="N369" s="19"/>
      <c r="O369" s="27" t="s">
        <v>2795</v>
      </c>
      <c r="P369" s="3"/>
      <c r="Q369" s="3"/>
    </row>
    <row r="370" spans="1:17" ht="12.75" customHeight="1" x14ac:dyDescent="0.3">
      <c r="A370" s="1">
        <f>A367+1</f>
        <v>277</v>
      </c>
      <c r="B370" s="36"/>
      <c r="C370" s="1"/>
      <c r="D370" s="37"/>
      <c r="E370" s="37"/>
      <c r="F370" s="37"/>
      <c r="G370" s="37"/>
      <c r="H370" s="37"/>
      <c r="I370" s="38"/>
      <c r="J370" s="32">
        <v>1</v>
      </c>
      <c r="K370" s="32"/>
      <c r="L370" s="19" t="s">
        <v>695</v>
      </c>
      <c r="M370" s="19" t="s">
        <v>696</v>
      </c>
      <c r="N370" s="19" t="s">
        <v>697</v>
      </c>
      <c r="O370" s="3"/>
      <c r="P370" s="19"/>
      <c r="Q370" s="19"/>
    </row>
    <row r="371" spans="1:17" ht="15.75" customHeight="1" x14ac:dyDescent="0.3">
      <c r="A371" s="1">
        <f t="shared" ref="A371:A376" si="13">A370+1</f>
        <v>278</v>
      </c>
      <c r="B371" s="36"/>
      <c r="C371" s="1"/>
      <c r="D371" s="37"/>
      <c r="E371" s="37"/>
      <c r="F371" s="37"/>
      <c r="G371" s="37"/>
      <c r="H371" s="37"/>
      <c r="I371" s="38"/>
      <c r="J371" s="32">
        <f t="shared" ref="J371:J376" si="14">J370+1</f>
        <v>2</v>
      </c>
      <c r="K371" s="32"/>
      <c r="L371" s="19" t="s">
        <v>3458</v>
      </c>
      <c r="M371" s="19" t="s">
        <v>3459</v>
      </c>
      <c r="N371" s="19" t="s">
        <v>3460</v>
      </c>
      <c r="P371" s="3"/>
      <c r="Q371" s="3"/>
    </row>
    <row r="372" spans="1:17" x14ac:dyDescent="0.3">
      <c r="A372" s="1">
        <f>A371+1</f>
        <v>279</v>
      </c>
      <c r="B372" s="36"/>
      <c r="C372" s="1"/>
      <c r="D372" s="37"/>
      <c r="E372" s="37"/>
      <c r="F372" s="37"/>
      <c r="G372" s="37"/>
      <c r="H372" s="37"/>
      <c r="I372" s="38"/>
      <c r="J372" s="32">
        <v>3</v>
      </c>
      <c r="K372" s="32"/>
      <c r="L372" s="19" t="s">
        <v>698</v>
      </c>
      <c r="M372" s="19" t="s">
        <v>699</v>
      </c>
      <c r="N372" s="19" t="s">
        <v>700</v>
      </c>
      <c r="P372" s="19"/>
    </row>
    <row r="373" spans="1:17" x14ac:dyDescent="0.3">
      <c r="A373" s="1">
        <f t="shared" si="13"/>
        <v>280</v>
      </c>
      <c r="B373" s="36"/>
      <c r="C373" s="1"/>
      <c r="D373" s="37"/>
      <c r="E373" s="37"/>
      <c r="F373" s="37"/>
      <c r="G373" s="37"/>
      <c r="H373" s="37"/>
      <c r="I373" s="38"/>
      <c r="J373" s="32">
        <v>4</v>
      </c>
      <c r="K373" s="32"/>
      <c r="L373" s="19" t="s">
        <v>701</v>
      </c>
      <c r="M373" s="19" t="s">
        <v>702</v>
      </c>
      <c r="N373" s="19" t="s">
        <v>703</v>
      </c>
      <c r="P373" s="19"/>
    </row>
    <row r="374" spans="1:17" x14ac:dyDescent="0.3">
      <c r="A374" s="1">
        <f t="shared" si="13"/>
        <v>281</v>
      </c>
      <c r="B374" s="36"/>
      <c r="C374" s="1"/>
      <c r="D374" s="37"/>
      <c r="E374" s="37"/>
      <c r="F374" s="37"/>
      <c r="G374" s="37"/>
      <c r="H374" s="37"/>
      <c r="I374" s="38"/>
      <c r="J374" s="32">
        <v>5</v>
      </c>
      <c r="K374" s="32"/>
      <c r="L374" s="19" t="s">
        <v>704</v>
      </c>
      <c r="M374" s="19" t="s">
        <v>705</v>
      </c>
      <c r="N374" s="19" t="s">
        <v>706</v>
      </c>
      <c r="P374" s="19"/>
    </row>
    <row r="375" spans="1:17" x14ac:dyDescent="0.3">
      <c r="A375" s="1">
        <f>A374+1</f>
        <v>282</v>
      </c>
      <c r="B375" s="36"/>
      <c r="C375" s="1"/>
      <c r="D375" s="37"/>
      <c r="E375" s="37"/>
      <c r="F375" s="37"/>
      <c r="G375" s="37"/>
      <c r="H375" s="37"/>
      <c r="I375" s="38"/>
      <c r="J375" s="32">
        <v>6</v>
      </c>
      <c r="K375" s="32"/>
      <c r="L375" s="19" t="s">
        <v>707</v>
      </c>
      <c r="M375" s="19" t="s">
        <v>708</v>
      </c>
      <c r="N375" s="19" t="s">
        <v>709</v>
      </c>
      <c r="P375" s="19"/>
    </row>
    <row r="376" spans="1:17" x14ac:dyDescent="0.3">
      <c r="A376" s="1">
        <f t="shared" si="13"/>
        <v>283</v>
      </c>
      <c r="B376" s="36"/>
      <c r="C376" s="1"/>
      <c r="D376" s="37"/>
      <c r="E376" s="37"/>
      <c r="F376" s="37"/>
      <c r="G376" s="37"/>
      <c r="H376" s="37"/>
      <c r="I376" s="38"/>
      <c r="J376" s="32">
        <f t="shared" si="14"/>
        <v>7</v>
      </c>
      <c r="K376" s="32"/>
      <c r="L376" s="19" t="s">
        <v>710</v>
      </c>
      <c r="M376" s="19" t="s">
        <v>711</v>
      </c>
      <c r="N376" s="19" t="s">
        <v>712</v>
      </c>
      <c r="P376" s="19"/>
    </row>
    <row r="377" spans="1:17" x14ac:dyDescent="0.3">
      <c r="A377" s="1"/>
      <c r="B377" s="18"/>
      <c r="C377" s="18"/>
      <c r="D377" s="24"/>
      <c r="E377" s="24"/>
      <c r="F377" s="24"/>
      <c r="G377" s="25">
        <f>G368+1</f>
        <v>29</v>
      </c>
      <c r="H377" s="68" t="s">
        <v>2243</v>
      </c>
      <c r="I377" s="68"/>
      <c r="J377" s="68"/>
      <c r="K377" s="68"/>
      <c r="L377" s="68"/>
      <c r="M377" s="20"/>
      <c r="N377" s="20"/>
      <c r="P377" s="19" t="s">
        <v>2244</v>
      </c>
      <c r="Q377" s="19" t="s">
        <v>2245</v>
      </c>
    </row>
    <row r="378" spans="1:17" ht="16.5" customHeight="1" x14ac:dyDescent="0.3">
      <c r="A378" s="1"/>
      <c r="B378" s="18"/>
      <c r="C378" s="18"/>
      <c r="D378" s="24"/>
      <c r="E378" s="24"/>
      <c r="F378" s="24"/>
      <c r="G378" s="24"/>
      <c r="H378" s="24"/>
      <c r="I378" s="26"/>
      <c r="J378" s="35"/>
      <c r="K378" s="75" t="s">
        <v>2331</v>
      </c>
      <c r="L378" s="75"/>
      <c r="M378" s="19"/>
      <c r="N378" s="19"/>
      <c r="O378" s="27" t="s">
        <v>2796</v>
      </c>
      <c r="P378" s="3"/>
      <c r="Q378" s="3"/>
    </row>
    <row r="379" spans="1:17" ht="16.5" customHeight="1" x14ac:dyDescent="0.3">
      <c r="A379" s="1">
        <f>A376+1</f>
        <v>284</v>
      </c>
      <c r="B379" s="36"/>
      <c r="C379" s="1"/>
      <c r="D379" s="37"/>
      <c r="E379" s="37"/>
      <c r="F379" s="37"/>
      <c r="G379" s="37"/>
      <c r="H379" s="37"/>
      <c r="I379" s="38"/>
      <c r="J379" s="32">
        <v>1</v>
      </c>
      <c r="K379" s="32"/>
      <c r="L379" s="19" t="s">
        <v>713</v>
      </c>
      <c r="M379" s="19" t="s">
        <v>714</v>
      </c>
      <c r="N379" s="19" t="s">
        <v>715</v>
      </c>
      <c r="O379" s="3"/>
      <c r="P379" s="19"/>
      <c r="Q379" s="19"/>
    </row>
    <row r="380" spans="1:17" ht="16.5" customHeight="1" x14ac:dyDescent="0.3">
      <c r="A380" s="1">
        <f>A379+1</f>
        <v>285</v>
      </c>
      <c r="B380" s="36"/>
      <c r="C380" s="1"/>
      <c r="D380" s="37"/>
      <c r="E380" s="37"/>
      <c r="F380" s="37"/>
      <c r="G380" s="37"/>
      <c r="H380" s="37"/>
      <c r="I380" s="38"/>
      <c r="J380" s="32">
        <v>2</v>
      </c>
      <c r="K380" s="32"/>
      <c r="L380" s="19" t="s">
        <v>716</v>
      </c>
      <c r="M380" s="19" t="s">
        <v>717</v>
      </c>
      <c r="N380" s="19" t="s">
        <v>718</v>
      </c>
      <c r="P380" s="3"/>
      <c r="Q380" s="3"/>
    </row>
    <row r="381" spans="1:17" x14ac:dyDescent="0.3">
      <c r="A381" s="1">
        <f t="shared" ref="A381:A388" si="15">A380+1</f>
        <v>286</v>
      </c>
      <c r="B381" s="36"/>
      <c r="C381" s="1"/>
      <c r="D381" s="37"/>
      <c r="E381" s="37"/>
      <c r="F381" s="37"/>
      <c r="G381" s="37"/>
      <c r="H381" s="37"/>
      <c r="I381" s="38"/>
      <c r="J381" s="32">
        <v>3</v>
      </c>
      <c r="K381" s="32"/>
      <c r="L381" s="19" t="s">
        <v>719</v>
      </c>
      <c r="M381" s="19" t="s">
        <v>720</v>
      </c>
      <c r="N381" s="19" t="s">
        <v>721</v>
      </c>
      <c r="P381" s="19"/>
    </row>
    <row r="382" spans="1:17" x14ac:dyDescent="0.3">
      <c r="A382" s="1">
        <f t="shared" si="15"/>
        <v>287</v>
      </c>
      <c r="B382" s="36"/>
      <c r="C382" s="1"/>
      <c r="D382" s="37"/>
      <c r="E382" s="37"/>
      <c r="F382" s="37"/>
      <c r="G382" s="37"/>
      <c r="H382" s="37"/>
      <c r="I382" s="38"/>
      <c r="J382" s="32">
        <v>4</v>
      </c>
      <c r="K382" s="32"/>
      <c r="L382" s="19" t="s">
        <v>722</v>
      </c>
      <c r="M382" s="19" t="s">
        <v>723</v>
      </c>
      <c r="N382" s="19" t="s">
        <v>724</v>
      </c>
      <c r="P382" s="19"/>
    </row>
    <row r="383" spans="1:17" x14ac:dyDescent="0.3">
      <c r="A383" s="1">
        <f t="shared" si="15"/>
        <v>288</v>
      </c>
      <c r="B383" s="36"/>
      <c r="C383" s="1"/>
      <c r="D383" s="37"/>
      <c r="E383" s="37"/>
      <c r="F383" s="37"/>
      <c r="G383" s="37"/>
      <c r="H383" s="37"/>
      <c r="I383" s="38"/>
      <c r="J383" s="32">
        <v>5</v>
      </c>
      <c r="K383" s="32"/>
      <c r="L383" s="19" t="s">
        <v>725</v>
      </c>
      <c r="M383" s="19" t="s">
        <v>726</v>
      </c>
      <c r="N383" s="19" t="s">
        <v>727</v>
      </c>
      <c r="P383" s="19"/>
    </row>
    <row r="384" spans="1:17" x14ac:dyDescent="0.3">
      <c r="A384" s="1">
        <v>289</v>
      </c>
      <c r="B384" s="36"/>
      <c r="C384" s="1"/>
      <c r="D384" s="37"/>
      <c r="E384" s="37"/>
      <c r="F384" s="37"/>
      <c r="G384" s="37"/>
      <c r="H384" s="37"/>
      <c r="I384" s="38"/>
      <c r="J384" s="32" t="s">
        <v>3485</v>
      </c>
      <c r="K384" s="32"/>
      <c r="L384" s="19" t="s">
        <v>3649</v>
      </c>
      <c r="M384" s="19" t="s">
        <v>3650</v>
      </c>
      <c r="N384" s="19" t="s">
        <v>3651</v>
      </c>
      <c r="P384" s="19"/>
    </row>
    <row r="385" spans="1:17" x14ac:dyDescent="0.3">
      <c r="A385" s="1">
        <v>290</v>
      </c>
      <c r="B385" s="36"/>
      <c r="C385" s="1"/>
      <c r="D385" s="37"/>
      <c r="E385" s="37"/>
      <c r="F385" s="37"/>
      <c r="G385" s="37"/>
      <c r="H385" s="37"/>
      <c r="I385" s="38"/>
      <c r="J385" s="32" t="s">
        <v>3486</v>
      </c>
      <c r="K385" s="32"/>
      <c r="L385" s="19" t="s">
        <v>3388</v>
      </c>
      <c r="M385" s="19" t="s">
        <v>3389</v>
      </c>
      <c r="N385" s="19" t="s">
        <v>3387</v>
      </c>
      <c r="P385" s="19"/>
    </row>
    <row r="386" spans="1:17" x14ac:dyDescent="0.3">
      <c r="A386" s="1">
        <f t="shared" si="15"/>
        <v>291</v>
      </c>
      <c r="B386" s="36"/>
      <c r="C386" s="1"/>
      <c r="D386" s="37"/>
      <c r="E386" s="37"/>
      <c r="F386" s="37"/>
      <c r="G386" s="37"/>
      <c r="H386" s="37"/>
      <c r="I386" s="38"/>
      <c r="J386" s="32" t="s">
        <v>3495</v>
      </c>
      <c r="K386" s="32"/>
      <c r="L386" s="19" t="s">
        <v>728</v>
      </c>
      <c r="M386" s="19" t="s">
        <v>729</v>
      </c>
      <c r="N386" s="19" t="s">
        <v>622</v>
      </c>
      <c r="P386" s="19"/>
    </row>
    <row r="387" spans="1:17" x14ac:dyDescent="0.3">
      <c r="A387" s="1">
        <f t="shared" si="15"/>
        <v>292</v>
      </c>
      <c r="B387" s="36"/>
      <c r="C387" s="1"/>
      <c r="D387" s="37"/>
      <c r="E387" s="37"/>
      <c r="F387" s="37"/>
      <c r="G387" s="37"/>
      <c r="H387" s="37"/>
      <c r="I387" s="38"/>
      <c r="J387" s="32" t="s">
        <v>3490</v>
      </c>
      <c r="K387" s="32"/>
      <c r="L387" s="19" t="s">
        <v>3390</v>
      </c>
      <c r="M387" s="19" t="s">
        <v>3391</v>
      </c>
      <c r="N387" s="19" t="s">
        <v>3045</v>
      </c>
      <c r="P387" s="19"/>
    </row>
    <row r="388" spans="1:17" x14ac:dyDescent="0.3">
      <c r="A388" s="1">
        <f t="shared" si="15"/>
        <v>293</v>
      </c>
      <c r="B388" s="36"/>
      <c r="C388" s="1"/>
      <c r="D388" s="37"/>
      <c r="E388" s="37"/>
      <c r="F388" s="37"/>
      <c r="G388" s="37"/>
      <c r="H388" s="37"/>
      <c r="I388" s="38"/>
      <c r="J388" s="32" t="s">
        <v>3496</v>
      </c>
      <c r="K388" s="32"/>
      <c r="L388" s="19" t="s">
        <v>730</v>
      </c>
      <c r="M388" s="19" t="s">
        <v>731</v>
      </c>
      <c r="N388" s="19" t="s">
        <v>732</v>
      </c>
      <c r="P388" s="19"/>
    </row>
    <row r="389" spans="1:17" ht="17.25" customHeight="1" x14ac:dyDescent="0.3">
      <c r="A389" s="21"/>
      <c r="B389" s="21"/>
      <c r="C389" s="18" t="s">
        <v>2259</v>
      </c>
      <c r="D389" s="70" t="s">
        <v>2247</v>
      </c>
      <c r="E389" s="70"/>
      <c r="F389" s="70"/>
      <c r="G389" s="70"/>
      <c r="H389" s="70"/>
      <c r="I389" s="70"/>
      <c r="J389" s="70"/>
      <c r="K389" s="70"/>
      <c r="L389" s="70"/>
      <c r="M389" s="19"/>
      <c r="N389" s="20"/>
      <c r="P389" s="19" t="s">
        <v>2252</v>
      </c>
      <c r="Q389" s="19" t="s">
        <v>2248</v>
      </c>
    </row>
    <row r="390" spans="1:17" ht="16.5" customHeight="1" x14ac:dyDescent="0.3">
      <c r="A390" s="1"/>
      <c r="B390" s="18"/>
      <c r="C390" s="18"/>
      <c r="D390" s="24"/>
      <c r="E390" s="24"/>
      <c r="F390" s="24"/>
      <c r="G390" s="25">
        <f>G377+1</f>
        <v>30</v>
      </c>
      <c r="H390" s="68" t="s">
        <v>2249</v>
      </c>
      <c r="I390" s="68"/>
      <c r="J390" s="68"/>
      <c r="K390" s="68"/>
      <c r="L390" s="68"/>
      <c r="M390" s="20"/>
      <c r="N390" s="20"/>
      <c r="O390" s="28"/>
      <c r="P390" s="19" t="s">
        <v>2250</v>
      </c>
      <c r="Q390" s="19" t="s">
        <v>2251</v>
      </c>
    </row>
    <row r="391" spans="1:17" ht="27" customHeight="1" x14ac:dyDescent="0.3">
      <c r="A391" s="1"/>
      <c r="B391" s="18"/>
      <c r="C391" s="18"/>
      <c r="D391" s="24"/>
      <c r="E391" s="24"/>
      <c r="F391" s="24"/>
      <c r="G391" s="24"/>
      <c r="H391" s="24"/>
      <c r="I391" s="26"/>
      <c r="J391" s="35"/>
      <c r="K391" s="75" t="s">
        <v>2332</v>
      </c>
      <c r="L391" s="75"/>
      <c r="M391" s="19"/>
      <c r="N391" s="19"/>
      <c r="O391" s="27" t="s">
        <v>2797</v>
      </c>
      <c r="P391" s="3"/>
      <c r="Q391" s="3"/>
    </row>
    <row r="392" spans="1:17" ht="16.5" customHeight="1" x14ac:dyDescent="0.3">
      <c r="A392" s="1">
        <f>A388+1</f>
        <v>294</v>
      </c>
      <c r="B392" s="36"/>
      <c r="C392" s="1"/>
      <c r="D392" s="37"/>
      <c r="E392" s="37"/>
      <c r="F392" s="37"/>
      <c r="G392" s="37"/>
      <c r="H392" s="37"/>
      <c r="I392" s="38"/>
      <c r="J392" s="32">
        <v>1</v>
      </c>
      <c r="K392" s="32"/>
      <c r="L392" s="19" t="s">
        <v>733</v>
      </c>
      <c r="M392" s="19" t="s">
        <v>734</v>
      </c>
      <c r="N392" s="19" t="s">
        <v>735</v>
      </c>
      <c r="O392" s="3"/>
      <c r="P392" s="19"/>
      <c r="Q392" s="19"/>
    </row>
    <row r="393" spans="1:17" ht="16.5" customHeight="1" x14ac:dyDescent="0.3">
      <c r="A393" s="1">
        <f>A392+1</f>
        <v>295</v>
      </c>
      <c r="B393" s="36"/>
      <c r="C393" s="1"/>
      <c r="D393" s="37"/>
      <c r="E393" s="37"/>
      <c r="F393" s="37"/>
      <c r="G393" s="37"/>
      <c r="H393" s="37"/>
      <c r="I393" s="38"/>
      <c r="J393" s="32">
        <v>2</v>
      </c>
      <c r="K393" s="32"/>
      <c r="L393" s="19" t="s">
        <v>736</v>
      </c>
      <c r="M393" s="19" t="s">
        <v>737</v>
      </c>
      <c r="N393" s="19" t="s">
        <v>738</v>
      </c>
      <c r="P393" s="3"/>
      <c r="Q393" s="3"/>
    </row>
    <row r="394" spans="1:17" ht="16.5" customHeight="1" x14ac:dyDescent="0.3">
      <c r="A394" s="1"/>
      <c r="B394" s="18"/>
      <c r="C394" s="18"/>
      <c r="D394" s="24"/>
      <c r="E394" s="24"/>
      <c r="F394" s="24"/>
      <c r="G394" s="25">
        <f>G390+1</f>
        <v>31</v>
      </c>
      <c r="H394" s="68" t="s">
        <v>2253</v>
      </c>
      <c r="I394" s="68"/>
      <c r="J394" s="68"/>
      <c r="K394" s="68"/>
      <c r="L394" s="68"/>
      <c r="M394" s="20"/>
      <c r="N394" s="20"/>
      <c r="P394" s="19" t="s">
        <v>2254</v>
      </c>
      <c r="Q394" s="19" t="s">
        <v>2255</v>
      </c>
    </row>
    <row r="395" spans="1:17" ht="16.5" customHeight="1" x14ac:dyDescent="0.3">
      <c r="A395" s="1"/>
      <c r="B395" s="18"/>
      <c r="C395" s="18"/>
      <c r="D395" s="24"/>
      <c r="E395" s="24"/>
      <c r="F395" s="24"/>
      <c r="G395" s="24"/>
      <c r="H395" s="24"/>
      <c r="I395" s="26"/>
      <c r="J395" s="35"/>
      <c r="K395" s="69" t="s">
        <v>2718</v>
      </c>
      <c r="L395" s="69"/>
      <c r="M395" s="19"/>
      <c r="N395" s="19"/>
      <c r="O395" s="27" t="s">
        <v>2798</v>
      </c>
      <c r="P395" s="19"/>
    </row>
    <row r="396" spans="1:17" ht="16.5" customHeight="1" x14ac:dyDescent="0.3">
      <c r="A396" s="1">
        <f>A393+1</f>
        <v>296</v>
      </c>
      <c r="B396" s="36"/>
      <c r="C396" s="1"/>
      <c r="D396" s="37"/>
      <c r="E396" s="37"/>
      <c r="F396" s="37"/>
      <c r="G396" s="37"/>
      <c r="H396" s="37"/>
      <c r="I396" s="38"/>
      <c r="J396" s="32">
        <v>1</v>
      </c>
      <c r="K396" s="32"/>
      <c r="L396" s="19" t="s">
        <v>739</v>
      </c>
      <c r="M396" s="19" t="s">
        <v>740</v>
      </c>
      <c r="N396" s="19" t="s">
        <v>741</v>
      </c>
      <c r="O396" s="3"/>
      <c r="P396" s="19"/>
    </row>
    <row r="397" spans="1:17" ht="16.5" customHeight="1" x14ac:dyDescent="0.3">
      <c r="A397" s="1">
        <f>A396+1</f>
        <v>297</v>
      </c>
      <c r="B397" s="36"/>
      <c r="C397" s="1"/>
      <c r="D397" s="37"/>
      <c r="E397" s="37"/>
      <c r="F397" s="37"/>
      <c r="G397" s="37"/>
      <c r="H397" s="37"/>
      <c r="I397" s="38"/>
      <c r="J397" s="32">
        <v>2</v>
      </c>
      <c r="K397" s="32"/>
      <c r="L397" s="19" t="s">
        <v>742</v>
      </c>
      <c r="M397" s="19" t="s">
        <v>743</v>
      </c>
      <c r="N397" s="19" t="s">
        <v>744</v>
      </c>
      <c r="P397" s="3"/>
      <c r="Q397" s="3"/>
    </row>
    <row r="398" spans="1:17" x14ac:dyDescent="0.3">
      <c r="A398" s="1">
        <f>A397+1</f>
        <v>298</v>
      </c>
      <c r="B398" s="36"/>
      <c r="C398" s="1"/>
      <c r="D398" s="37"/>
      <c r="E398" s="37"/>
      <c r="F398" s="37"/>
      <c r="G398" s="37"/>
      <c r="H398" s="37"/>
      <c r="I398" s="38"/>
      <c r="J398" s="32">
        <v>3</v>
      </c>
      <c r="K398" s="32"/>
      <c r="L398" s="19" t="s">
        <v>745</v>
      </c>
      <c r="M398" s="19" t="s">
        <v>746</v>
      </c>
      <c r="N398" s="19" t="s">
        <v>747</v>
      </c>
      <c r="P398" s="19"/>
    </row>
    <row r="399" spans="1:17" ht="16.5" customHeight="1" x14ac:dyDescent="0.3">
      <c r="A399" s="1"/>
      <c r="B399" s="18"/>
      <c r="C399" s="18"/>
      <c r="D399" s="24"/>
      <c r="E399" s="24"/>
      <c r="F399" s="24"/>
      <c r="G399" s="25">
        <f>G394+1</f>
        <v>32</v>
      </c>
      <c r="H399" s="68" t="s">
        <v>2256</v>
      </c>
      <c r="I399" s="68"/>
      <c r="J399" s="68"/>
      <c r="K399" s="68"/>
      <c r="L399" s="68"/>
      <c r="M399" s="20"/>
      <c r="N399" s="20"/>
      <c r="P399" s="19" t="s">
        <v>2257</v>
      </c>
      <c r="Q399" s="19" t="s">
        <v>2258</v>
      </c>
    </row>
    <row r="400" spans="1:17" ht="16.5" customHeight="1" x14ac:dyDescent="0.3">
      <c r="A400" s="1"/>
      <c r="B400" s="18"/>
      <c r="C400" s="18"/>
      <c r="D400" s="24"/>
      <c r="E400" s="24"/>
      <c r="F400" s="24"/>
      <c r="G400" s="24"/>
      <c r="H400" s="24"/>
      <c r="I400" s="26"/>
      <c r="J400" s="35"/>
      <c r="K400" s="69" t="s">
        <v>2717</v>
      </c>
      <c r="L400" s="69"/>
      <c r="M400" s="19"/>
      <c r="N400" s="19"/>
      <c r="O400" s="27" t="s">
        <v>2799</v>
      </c>
      <c r="P400" s="19"/>
    </row>
    <row r="401" spans="1:17" ht="16.5" customHeight="1" x14ac:dyDescent="0.3">
      <c r="A401" s="1">
        <f>A398+1</f>
        <v>299</v>
      </c>
      <c r="B401" s="36"/>
      <c r="C401" s="1"/>
      <c r="D401" s="37"/>
      <c r="E401" s="37"/>
      <c r="F401" s="37"/>
      <c r="G401" s="37"/>
      <c r="H401" s="37"/>
      <c r="I401" s="38"/>
      <c r="J401" s="32">
        <v>1</v>
      </c>
      <c r="K401" s="32"/>
      <c r="L401" s="19" t="s">
        <v>748</v>
      </c>
      <c r="M401" s="19" t="s">
        <v>749</v>
      </c>
      <c r="N401" s="19" t="s">
        <v>750</v>
      </c>
      <c r="O401" s="3"/>
      <c r="P401" s="19"/>
      <c r="Q401" s="19"/>
    </row>
    <row r="402" spans="1:17" ht="16.5" customHeight="1" x14ac:dyDescent="0.3">
      <c r="A402" s="1">
        <f>A401+1</f>
        <v>300</v>
      </c>
      <c r="B402" s="36"/>
      <c r="C402" s="1"/>
      <c r="D402" s="37"/>
      <c r="E402" s="37"/>
      <c r="F402" s="37"/>
      <c r="G402" s="37"/>
      <c r="H402" s="37"/>
      <c r="I402" s="38"/>
      <c r="J402" s="32">
        <f>J401+1</f>
        <v>2</v>
      </c>
      <c r="K402" s="32"/>
      <c r="L402" s="19" t="s">
        <v>751</v>
      </c>
      <c r="M402" s="19" t="s">
        <v>752</v>
      </c>
      <c r="N402" s="19" t="s">
        <v>753</v>
      </c>
      <c r="P402" s="3"/>
      <c r="Q402" s="3"/>
    </row>
    <row r="403" spans="1:17" x14ac:dyDescent="0.3">
      <c r="A403" s="1">
        <f>A402+1</f>
        <v>301</v>
      </c>
      <c r="B403" s="36"/>
      <c r="C403" s="1"/>
      <c r="D403" s="37"/>
      <c r="E403" s="37"/>
      <c r="F403" s="37"/>
      <c r="G403" s="37"/>
      <c r="H403" s="37"/>
      <c r="I403" s="38"/>
      <c r="J403" s="32">
        <f>J402+1</f>
        <v>3</v>
      </c>
      <c r="K403" s="32"/>
      <c r="L403" s="19" t="s">
        <v>754</v>
      </c>
      <c r="M403" s="19" t="s">
        <v>755</v>
      </c>
      <c r="N403" s="19" t="s">
        <v>756</v>
      </c>
      <c r="P403" s="19"/>
    </row>
    <row r="404" spans="1:17" x14ac:dyDescent="0.3">
      <c r="A404" s="1">
        <f>A403+1</f>
        <v>302</v>
      </c>
      <c r="B404" s="36"/>
      <c r="C404" s="1"/>
      <c r="D404" s="37"/>
      <c r="E404" s="37"/>
      <c r="F404" s="37"/>
      <c r="G404" s="37"/>
      <c r="H404" s="37"/>
      <c r="I404" s="38"/>
      <c r="J404" s="32">
        <f>J403+1</f>
        <v>4</v>
      </c>
      <c r="K404" s="32"/>
      <c r="L404" s="19" t="s">
        <v>757</v>
      </c>
      <c r="M404" s="19" t="s">
        <v>758</v>
      </c>
      <c r="N404" s="19" t="s">
        <v>759</v>
      </c>
      <c r="P404" s="19"/>
    </row>
    <row r="405" spans="1:17" x14ac:dyDescent="0.3">
      <c r="A405" s="1">
        <f>A404+1</f>
        <v>303</v>
      </c>
      <c r="B405" s="36"/>
      <c r="C405" s="1"/>
      <c r="D405" s="37"/>
      <c r="E405" s="37"/>
      <c r="F405" s="37"/>
      <c r="G405" s="37"/>
      <c r="H405" s="37"/>
      <c r="I405" s="38"/>
      <c r="J405" s="32">
        <f>J404+1</f>
        <v>5</v>
      </c>
      <c r="K405" s="32"/>
      <c r="L405" s="19" t="s">
        <v>760</v>
      </c>
      <c r="M405" s="19" t="s">
        <v>761</v>
      </c>
      <c r="N405" s="19" t="s">
        <v>762</v>
      </c>
      <c r="P405" s="19"/>
    </row>
    <row r="406" spans="1:17" x14ac:dyDescent="0.3">
      <c r="A406" s="1">
        <f>A405+1</f>
        <v>304</v>
      </c>
      <c r="B406" s="36"/>
      <c r="C406" s="1"/>
      <c r="D406" s="37"/>
      <c r="E406" s="37"/>
      <c r="F406" s="37"/>
      <c r="G406" s="37"/>
      <c r="H406" s="37"/>
      <c r="I406" s="38"/>
      <c r="J406" s="32">
        <f>J405+1</f>
        <v>6</v>
      </c>
      <c r="K406" s="32"/>
      <c r="L406" s="19" t="s">
        <v>763</v>
      </c>
      <c r="M406" s="19" t="s">
        <v>764</v>
      </c>
      <c r="N406" s="19" t="s">
        <v>765</v>
      </c>
      <c r="P406" s="19"/>
    </row>
    <row r="407" spans="1:17" ht="28.5" customHeight="1" x14ac:dyDescent="0.3">
      <c r="A407" s="21"/>
      <c r="B407" s="21"/>
      <c r="C407" s="18" t="s">
        <v>2267</v>
      </c>
      <c r="D407" s="70" t="s">
        <v>2260</v>
      </c>
      <c r="E407" s="70"/>
      <c r="F407" s="70"/>
      <c r="G407" s="70"/>
      <c r="H407" s="70"/>
      <c r="I407" s="70"/>
      <c r="J407" s="70"/>
      <c r="K407" s="70"/>
      <c r="L407" s="70"/>
      <c r="M407" s="19"/>
      <c r="N407" s="20"/>
      <c r="P407" s="19" t="s">
        <v>2261</v>
      </c>
      <c r="Q407" s="19" t="s">
        <v>2262</v>
      </c>
    </row>
    <row r="408" spans="1:17" ht="16.5" customHeight="1" x14ac:dyDescent="0.3">
      <c r="A408" s="22"/>
      <c r="B408" s="22"/>
      <c r="C408" s="23"/>
      <c r="D408" s="24" t="s">
        <v>2266</v>
      </c>
      <c r="E408" s="67" t="s">
        <v>2263</v>
      </c>
      <c r="F408" s="67"/>
      <c r="G408" s="67"/>
      <c r="H408" s="67"/>
      <c r="I408" s="67"/>
      <c r="J408" s="67"/>
      <c r="K408" s="67"/>
      <c r="L408" s="67"/>
      <c r="M408" s="19"/>
      <c r="N408" s="20"/>
      <c r="O408" s="28"/>
      <c r="P408" s="19" t="s">
        <v>2265</v>
      </c>
      <c r="Q408" s="19" t="s">
        <v>2264</v>
      </c>
    </row>
    <row r="409" spans="1:17" ht="20.25" customHeight="1" x14ac:dyDescent="0.3">
      <c r="A409" s="1"/>
      <c r="B409" s="18"/>
      <c r="C409" s="18"/>
      <c r="D409" s="24"/>
      <c r="E409" s="24"/>
      <c r="F409" s="24"/>
      <c r="G409" s="25">
        <f>G399+1</f>
        <v>33</v>
      </c>
      <c r="H409" s="68" t="s">
        <v>2268</v>
      </c>
      <c r="I409" s="68"/>
      <c r="J409" s="68"/>
      <c r="K409" s="68"/>
      <c r="L409" s="68"/>
      <c r="M409" s="20"/>
      <c r="N409" s="20"/>
      <c r="O409" s="28"/>
      <c r="P409" s="19" t="s">
        <v>2269</v>
      </c>
      <c r="Q409" s="19" t="s">
        <v>2270</v>
      </c>
    </row>
    <row r="410" spans="1:17" ht="18.75" customHeight="1" x14ac:dyDescent="0.3">
      <c r="A410" s="1"/>
      <c r="B410" s="18"/>
      <c r="C410" s="18"/>
      <c r="D410" s="24"/>
      <c r="E410" s="24"/>
      <c r="F410" s="24"/>
      <c r="G410" s="24"/>
      <c r="H410" s="24"/>
      <c r="I410" s="26"/>
      <c r="J410" s="35"/>
      <c r="K410" s="69" t="s">
        <v>2719</v>
      </c>
      <c r="L410" s="69"/>
      <c r="M410" s="19"/>
      <c r="N410" s="19"/>
      <c r="O410" s="27" t="s">
        <v>2800</v>
      </c>
    </row>
    <row r="411" spans="1:17" ht="27" customHeight="1" x14ac:dyDescent="0.3">
      <c r="A411" s="1"/>
      <c r="B411" s="18"/>
      <c r="C411" s="18"/>
      <c r="D411" s="24"/>
      <c r="E411" s="24"/>
      <c r="F411" s="24"/>
      <c r="G411" s="24"/>
      <c r="H411" s="24" t="s">
        <v>2280</v>
      </c>
      <c r="I411" s="68" t="s">
        <v>2271</v>
      </c>
      <c r="J411" s="68"/>
      <c r="K411" s="68"/>
      <c r="L411" s="68"/>
      <c r="M411" s="20"/>
      <c r="N411" s="20"/>
      <c r="P411" s="19" t="s">
        <v>2272</v>
      </c>
      <c r="Q411" s="19" t="s">
        <v>2273</v>
      </c>
    </row>
    <row r="412" spans="1:17" ht="16.5" customHeight="1" x14ac:dyDescent="0.3">
      <c r="A412" s="1">
        <f>A406+1</f>
        <v>305</v>
      </c>
      <c r="B412" s="36"/>
      <c r="C412" s="1"/>
      <c r="D412" s="37"/>
      <c r="E412" s="37"/>
      <c r="F412" s="37"/>
      <c r="G412" s="37"/>
      <c r="H412" s="37"/>
      <c r="I412" s="38"/>
      <c r="J412" s="32">
        <v>1</v>
      </c>
      <c r="K412" s="32"/>
      <c r="L412" s="19" t="s">
        <v>766</v>
      </c>
      <c r="M412" s="19" t="s">
        <v>767</v>
      </c>
      <c r="N412" s="19" t="s">
        <v>768</v>
      </c>
      <c r="O412" s="28"/>
    </row>
    <row r="413" spans="1:17" ht="18" customHeight="1" x14ac:dyDescent="0.3">
      <c r="A413" s="1">
        <f t="shared" ref="A413:A417" si="16">A412+1</f>
        <v>306</v>
      </c>
      <c r="B413" s="36"/>
      <c r="C413" s="1"/>
      <c r="D413" s="37"/>
      <c r="E413" s="37"/>
      <c r="F413" s="37"/>
      <c r="G413" s="37"/>
      <c r="H413" s="37"/>
      <c r="I413" s="38"/>
      <c r="J413" s="32">
        <f t="shared" ref="J413:J414" si="17">J412+1</f>
        <v>2</v>
      </c>
      <c r="K413" s="32"/>
      <c r="L413" s="19" t="s">
        <v>769</v>
      </c>
      <c r="M413" s="19" t="s">
        <v>770</v>
      </c>
      <c r="N413" s="19" t="s">
        <v>771</v>
      </c>
    </row>
    <row r="414" spans="1:17" x14ac:dyDescent="0.3">
      <c r="A414" s="1">
        <f t="shared" si="16"/>
        <v>307</v>
      </c>
      <c r="B414" s="36"/>
      <c r="C414" s="1"/>
      <c r="D414" s="37"/>
      <c r="E414" s="37"/>
      <c r="F414" s="37"/>
      <c r="G414" s="37"/>
      <c r="H414" s="37"/>
      <c r="I414" s="38"/>
      <c r="J414" s="32">
        <f t="shared" si="17"/>
        <v>3</v>
      </c>
      <c r="K414" s="32"/>
      <c r="L414" s="19" t="s">
        <v>772</v>
      </c>
      <c r="M414" s="19" t="s">
        <v>773</v>
      </c>
      <c r="N414" s="19" t="s">
        <v>774</v>
      </c>
      <c r="P414" s="19"/>
    </row>
    <row r="415" spans="1:17" x14ac:dyDescent="0.3">
      <c r="A415" s="1">
        <v>308</v>
      </c>
      <c r="B415" s="36"/>
      <c r="C415" s="1"/>
      <c r="D415" s="37"/>
      <c r="E415" s="37"/>
      <c r="F415" s="37"/>
      <c r="G415" s="37"/>
      <c r="H415" s="37"/>
      <c r="I415" s="38"/>
      <c r="J415" s="32" t="s">
        <v>3483</v>
      </c>
      <c r="K415" s="32"/>
      <c r="L415" s="19" t="s">
        <v>3665</v>
      </c>
      <c r="M415" s="19" t="s">
        <v>3666</v>
      </c>
      <c r="N415" s="19" t="s">
        <v>3667</v>
      </c>
      <c r="P415" s="19"/>
    </row>
    <row r="416" spans="1:17" x14ac:dyDescent="0.3">
      <c r="A416" s="1">
        <v>309</v>
      </c>
      <c r="B416" s="36"/>
      <c r="C416" s="1"/>
      <c r="D416" s="37"/>
      <c r="E416" s="37"/>
      <c r="F416" s="37"/>
      <c r="G416" s="37"/>
      <c r="H416" s="37"/>
      <c r="I416" s="38"/>
      <c r="J416" s="32" t="s">
        <v>3484</v>
      </c>
      <c r="K416" s="32"/>
      <c r="L416" s="19" t="s">
        <v>775</v>
      </c>
      <c r="M416" s="19" t="s">
        <v>776</v>
      </c>
      <c r="N416" s="19" t="s">
        <v>777</v>
      </c>
      <c r="P416" s="19"/>
    </row>
    <row r="417" spans="1:17" x14ac:dyDescent="0.3">
      <c r="A417" s="1">
        <f t="shared" si="16"/>
        <v>310</v>
      </c>
      <c r="B417" s="36"/>
      <c r="C417" s="1"/>
      <c r="D417" s="37"/>
      <c r="E417" s="37"/>
      <c r="F417" s="37"/>
      <c r="G417" s="37"/>
      <c r="H417" s="37"/>
      <c r="I417" s="38"/>
      <c r="J417" s="32" t="s">
        <v>3485</v>
      </c>
      <c r="K417" s="32"/>
      <c r="L417" s="19" t="s">
        <v>778</v>
      </c>
      <c r="M417" s="19" t="s">
        <v>779</v>
      </c>
      <c r="N417" s="19" t="s">
        <v>780</v>
      </c>
      <c r="P417" s="19"/>
    </row>
    <row r="418" spans="1:17" x14ac:dyDescent="0.3">
      <c r="A418" s="1">
        <v>311</v>
      </c>
      <c r="B418" s="36"/>
      <c r="C418" s="1"/>
      <c r="D418" s="37"/>
      <c r="E418" s="37"/>
      <c r="F418" s="37"/>
      <c r="G418" s="37"/>
      <c r="H418" s="37"/>
      <c r="I418" s="38"/>
      <c r="J418" s="32" t="s">
        <v>3486</v>
      </c>
      <c r="K418" s="32"/>
      <c r="L418" s="19" t="s">
        <v>3668</v>
      </c>
      <c r="M418" s="19" t="s">
        <v>3669</v>
      </c>
      <c r="N418" s="19" t="s">
        <v>3670</v>
      </c>
      <c r="P418" s="19"/>
    </row>
    <row r="419" spans="1:17" x14ac:dyDescent="0.3">
      <c r="A419" s="1">
        <v>312</v>
      </c>
      <c r="B419" s="36"/>
      <c r="C419" s="1"/>
      <c r="D419" s="37"/>
      <c r="E419" s="37"/>
      <c r="F419" s="37"/>
      <c r="G419" s="37"/>
      <c r="H419" s="37"/>
      <c r="I419" s="38"/>
      <c r="J419" s="32" t="s">
        <v>3495</v>
      </c>
      <c r="K419" s="32"/>
      <c r="L419" s="19" t="s">
        <v>781</v>
      </c>
      <c r="M419" s="19" t="s">
        <v>782</v>
      </c>
      <c r="N419" s="19" t="s">
        <v>783</v>
      </c>
      <c r="P419" s="19"/>
    </row>
    <row r="420" spans="1:17" x14ac:dyDescent="0.3">
      <c r="A420" s="1">
        <f>A419+1</f>
        <v>313</v>
      </c>
      <c r="B420" s="36"/>
      <c r="C420" s="1"/>
      <c r="D420" s="37"/>
      <c r="E420" s="37"/>
      <c r="F420" s="37"/>
      <c r="G420" s="37"/>
      <c r="H420" s="37"/>
      <c r="I420" s="38"/>
      <c r="J420" s="32" t="s">
        <v>3490</v>
      </c>
      <c r="K420" s="32"/>
      <c r="L420" s="19" t="s">
        <v>784</v>
      </c>
      <c r="M420" s="19" t="s">
        <v>785</v>
      </c>
      <c r="N420" s="19" t="s">
        <v>786</v>
      </c>
      <c r="P420" s="19"/>
    </row>
    <row r="421" spans="1:17" x14ac:dyDescent="0.3">
      <c r="A421" s="1">
        <v>314</v>
      </c>
      <c r="B421" s="36"/>
      <c r="C421" s="1"/>
      <c r="D421" s="37"/>
      <c r="E421" s="37"/>
      <c r="F421" s="37"/>
      <c r="G421" s="37"/>
      <c r="H421" s="37"/>
      <c r="I421" s="38"/>
      <c r="J421" s="32" t="s">
        <v>3496</v>
      </c>
      <c r="K421" s="32"/>
      <c r="L421" s="19" t="s">
        <v>3802</v>
      </c>
      <c r="M421" s="19" t="s">
        <v>3803</v>
      </c>
      <c r="N421" s="19" t="s">
        <v>3804</v>
      </c>
      <c r="P421" s="19"/>
    </row>
    <row r="422" spans="1:17" ht="26.25" customHeight="1" x14ac:dyDescent="0.3">
      <c r="A422" s="1"/>
      <c r="B422" s="18"/>
      <c r="C422" s="18"/>
      <c r="D422" s="24"/>
      <c r="E422" s="24"/>
      <c r="F422" s="24"/>
      <c r="G422" s="24"/>
      <c r="H422" s="24" t="s">
        <v>3513</v>
      </c>
      <c r="I422" s="68" t="s">
        <v>2274</v>
      </c>
      <c r="J422" s="68"/>
      <c r="K422" s="68"/>
      <c r="L422" s="68"/>
      <c r="M422" s="20"/>
      <c r="N422" s="20"/>
      <c r="P422" s="19" t="s">
        <v>2275</v>
      </c>
      <c r="Q422" s="19" t="s">
        <v>2276</v>
      </c>
    </row>
    <row r="423" spans="1:17" x14ac:dyDescent="0.3">
      <c r="A423" s="1">
        <v>315</v>
      </c>
      <c r="B423" s="36"/>
      <c r="C423" s="1"/>
      <c r="D423" s="37"/>
      <c r="E423" s="37"/>
      <c r="F423" s="37"/>
      <c r="G423" s="37"/>
      <c r="H423" s="37"/>
      <c r="I423" s="38"/>
      <c r="J423" s="32">
        <v>1</v>
      </c>
      <c r="K423" s="32"/>
      <c r="L423" s="19" t="s">
        <v>787</v>
      </c>
      <c r="M423" s="19" t="s">
        <v>788</v>
      </c>
      <c r="N423" s="19" t="s">
        <v>789</v>
      </c>
      <c r="O423" s="28"/>
      <c r="P423" s="19"/>
    </row>
    <row r="424" spans="1:17" ht="16.5" customHeight="1" x14ac:dyDescent="0.3">
      <c r="A424" s="1">
        <v>316</v>
      </c>
      <c r="B424" s="36"/>
      <c r="C424" s="1"/>
      <c r="D424" s="37"/>
      <c r="E424" s="37"/>
      <c r="F424" s="37"/>
      <c r="G424" s="37"/>
      <c r="H424" s="37"/>
      <c r="I424" s="38"/>
      <c r="J424" s="32">
        <f>J423+1</f>
        <v>2</v>
      </c>
      <c r="K424" s="32"/>
      <c r="L424" s="19" t="s">
        <v>790</v>
      </c>
      <c r="M424" s="19" t="s">
        <v>791</v>
      </c>
      <c r="N424" s="19" t="s">
        <v>792</v>
      </c>
    </row>
    <row r="425" spans="1:17" ht="16.5" customHeight="1" x14ac:dyDescent="0.3">
      <c r="A425" s="1">
        <v>317</v>
      </c>
      <c r="B425" s="36"/>
      <c r="C425" s="1"/>
      <c r="D425" s="37"/>
      <c r="E425" s="37"/>
      <c r="F425" s="37"/>
      <c r="G425" s="37"/>
      <c r="H425" s="37"/>
      <c r="I425" s="38"/>
      <c r="J425" s="32" t="s">
        <v>3221</v>
      </c>
      <c r="K425" s="32"/>
      <c r="L425" s="19" t="s">
        <v>3796</v>
      </c>
      <c r="M425" s="19" t="s">
        <v>3797</v>
      </c>
      <c r="N425" s="19" t="s">
        <v>3798</v>
      </c>
    </row>
    <row r="426" spans="1:17" ht="16.5" customHeight="1" x14ac:dyDescent="0.3">
      <c r="A426" s="1">
        <v>318</v>
      </c>
      <c r="B426" s="36"/>
      <c r="C426" s="1"/>
      <c r="D426" s="37"/>
      <c r="E426" s="37"/>
      <c r="F426" s="37"/>
      <c r="G426" s="37"/>
      <c r="H426" s="37"/>
      <c r="I426" s="38"/>
      <c r="J426" s="32" t="s">
        <v>3483</v>
      </c>
      <c r="K426" s="32"/>
      <c r="L426" s="19" t="s">
        <v>3799</v>
      </c>
      <c r="M426" s="19" t="s">
        <v>3800</v>
      </c>
      <c r="N426" s="19" t="s">
        <v>3801</v>
      </c>
    </row>
    <row r="427" spans="1:17" x14ac:dyDescent="0.3">
      <c r="A427" s="1">
        <v>319</v>
      </c>
      <c r="B427" s="36"/>
      <c r="C427" s="1"/>
      <c r="D427" s="37"/>
      <c r="E427" s="37"/>
      <c r="F427" s="37"/>
      <c r="G427" s="37"/>
      <c r="H427" s="37"/>
      <c r="I427" s="38"/>
      <c r="J427" s="32" t="s">
        <v>3484</v>
      </c>
      <c r="K427" s="32"/>
      <c r="L427" s="19" t="s">
        <v>2869</v>
      </c>
      <c r="M427" s="19" t="s">
        <v>2870</v>
      </c>
      <c r="N427" s="19" t="s">
        <v>2871</v>
      </c>
      <c r="P427" s="19"/>
    </row>
    <row r="428" spans="1:17" ht="16.5" customHeight="1" x14ac:dyDescent="0.3">
      <c r="A428" s="1"/>
      <c r="B428" s="18"/>
      <c r="C428" s="18"/>
      <c r="D428" s="24"/>
      <c r="E428" s="24"/>
      <c r="F428" s="24"/>
      <c r="G428" s="25">
        <f>G409+1</f>
        <v>34</v>
      </c>
      <c r="H428" s="68" t="s">
        <v>2277</v>
      </c>
      <c r="I428" s="68"/>
      <c r="J428" s="68"/>
      <c r="K428" s="68"/>
      <c r="L428" s="68"/>
      <c r="M428" s="20"/>
      <c r="N428" s="20"/>
      <c r="P428" s="19" t="s">
        <v>2278</v>
      </c>
      <c r="Q428" s="19" t="s">
        <v>2279</v>
      </c>
    </row>
    <row r="429" spans="1:17" ht="26.25" customHeight="1" x14ac:dyDescent="0.3">
      <c r="A429" s="1"/>
      <c r="B429" s="18"/>
      <c r="C429" s="18"/>
      <c r="D429" s="24"/>
      <c r="E429" s="24"/>
      <c r="F429" s="24"/>
      <c r="G429" s="24"/>
      <c r="H429" s="24"/>
      <c r="I429" s="26"/>
      <c r="J429" s="35"/>
      <c r="K429" s="69" t="s">
        <v>2693</v>
      </c>
      <c r="L429" s="69"/>
      <c r="M429" s="19"/>
      <c r="N429" s="19"/>
      <c r="O429" s="27" t="s">
        <v>2801</v>
      </c>
      <c r="P429" s="19"/>
    </row>
    <row r="430" spans="1:17" ht="16.5" customHeight="1" x14ac:dyDescent="0.3">
      <c r="A430" s="1"/>
      <c r="B430" s="18"/>
      <c r="C430" s="18"/>
      <c r="D430" s="24"/>
      <c r="E430" s="24"/>
      <c r="F430" s="24"/>
      <c r="G430" s="24"/>
      <c r="H430" s="24" t="s">
        <v>2287</v>
      </c>
      <c r="I430" s="68" t="s">
        <v>2281</v>
      </c>
      <c r="J430" s="68"/>
      <c r="K430" s="68"/>
      <c r="L430" s="68"/>
      <c r="M430" s="20"/>
      <c r="N430" s="20"/>
      <c r="P430" s="19" t="s">
        <v>2282</v>
      </c>
      <c r="Q430" s="19" t="s">
        <v>2283</v>
      </c>
    </row>
    <row r="431" spans="1:17" ht="17.25" customHeight="1" x14ac:dyDescent="0.3">
      <c r="A431" s="1">
        <f>A427+1</f>
        <v>320</v>
      </c>
      <c r="B431" s="36"/>
      <c r="C431" s="1"/>
      <c r="D431" s="37"/>
      <c r="E431" s="37"/>
      <c r="F431" s="37"/>
      <c r="G431" s="37"/>
      <c r="H431" s="37"/>
      <c r="I431" s="38"/>
      <c r="J431" s="32">
        <v>1</v>
      </c>
      <c r="K431" s="32"/>
      <c r="L431" s="19" t="s">
        <v>793</v>
      </c>
      <c r="M431" s="19" t="s">
        <v>794</v>
      </c>
      <c r="N431" s="19" t="s">
        <v>795</v>
      </c>
      <c r="O431" s="28"/>
    </row>
    <row r="432" spans="1:17" ht="19.5" customHeight="1" x14ac:dyDescent="0.3">
      <c r="A432" s="1">
        <f>A431+1</f>
        <v>321</v>
      </c>
      <c r="B432" s="36"/>
      <c r="C432" s="1"/>
      <c r="D432" s="37"/>
      <c r="E432" s="37"/>
      <c r="F432" s="37"/>
      <c r="G432" s="37"/>
      <c r="H432" s="37"/>
      <c r="I432" s="38"/>
      <c r="J432" s="32">
        <f>J431+1</f>
        <v>2</v>
      </c>
      <c r="K432" s="32"/>
      <c r="L432" s="19" t="s">
        <v>796</v>
      </c>
      <c r="M432" s="19" t="s">
        <v>797</v>
      </c>
      <c r="N432" s="19" t="s">
        <v>798</v>
      </c>
    </row>
    <row r="433" spans="1:17" x14ac:dyDescent="0.3">
      <c r="A433" s="1">
        <f>A432+1</f>
        <v>322</v>
      </c>
      <c r="B433" s="36"/>
      <c r="C433" s="1"/>
      <c r="D433" s="37"/>
      <c r="E433" s="37"/>
      <c r="F433" s="37"/>
      <c r="G433" s="37"/>
      <c r="H433" s="37"/>
      <c r="I433" s="38"/>
      <c r="J433" s="32">
        <f>J432+1</f>
        <v>3</v>
      </c>
      <c r="K433" s="32"/>
      <c r="L433" s="19" t="s">
        <v>799</v>
      </c>
      <c r="M433" s="19" t="s">
        <v>800</v>
      </c>
      <c r="N433" s="19" t="s">
        <v>801</v>
      </c>
    </row>
    <row r="434" spans="1:17" x14ac:dyDescent="0.3">
      <c r="A434" s="1"/>
      <c r="B434" s="18"/>
      <c r="C434" s="18"/>
      <c r="D434" s="24"/>
      <c r="E434" s="24"/>
      <c r="F434" s="24"/>
      <c r="G434" s="25">
        <f>G428+1</f>
        <v>35</v>
      </c>
      <c r="H434" s="68" t="s">
        <v>2284</v>
      </c>
      <c r="I434" s="68"/>
      <c r="J434" s="68"/>
      <c r="K434" s="68"/>
      <c r="L434" s="68"/>
      <c r="M434" s="20"/>
      <c r="N434" s="20"/>
      <c r="P434" s="19" t="s">
        <v>2286</v>
      </c>
      <c r="Q434" s="19" t="s">
        <v>2285</v>
      </c>
    </row>
    <row r="435" spans="1:17" ht="16.5" customHeight="1" x14ac:dyDescent="0.3">
      <c r="A435" s="1"/>
      <c r="B435" s="18"/>
      <c r="C435" s="18"/>
      <c r="D435" s="24"/>
      <c r="E435" s="24"/>
      <c r="F435" s="24"/>
      <c r="G435" s="24"/>
      <c r="H435" s="24"/>
      <c r="I435" s="26"/>
      <c r="J435" s="35"/>
      <c r="K435" s="69" t="s">
        <v>2694</v>
      </c>
      <c r="L435" s="69"/>
      <c r="M435" s="19"/>
      <c r="N435" s="19"/>
      <c r="O435" s="27" t="s">
        <v>2802</v>
      </c>
      <c r="P435" s="19"/>
    </row>
    <row r="436" spans="1:17" ht="16.5" customHeight="1" x14ac:dyDescent="0.3">
      <c r="A436" s="1"/>
      <c r="B436" s="18"/>
      <c r="C436" s="18"/>
      <c r="D436" s="24"/>
      <c r="E436" s="24"/>
      <c r="F436" s="24"/>
      <c r="G436" s="24"/>
      <c r="H436" s="24" t="s">
        <v>3514</v>
      </c>
      <c r="I436" s="68" t="s">
        <v>2288</v>
      </c>
      <c r="J436" s="68"/>
      <c r="K436" s="68"/>
      <c r="L436" s="68"/>
      <c r="M436" s="20"/>
      <c r="N436" s="20"/>
      <c r="P436" s="19" t="s">
        <v>2289</v>
      </c>
      <c r="Q436" s="19" t="s">
        <v>2290</v>
      </c>
    </row>
    <row r="437" spans="1:17" ht="16.5" customHeight="1" x14ac:dyDescent="0.3">
      <c r="A437" s="1">
        <f>A433+1</f>
        <v>323</v>
      </c>
      <c r="B437" s="36"/>
      <c r="C437" s="1"/>
      <c r="D437" s="37"/>
      <c r="E437" s="37"/>
      <c r="F437" s="37"/>
      <c r="G437" s="37"/>
      <c r="H437" s="37"/>
      <c r="I437" s="38"/>
      <c r="J437" s="32">
        <v>1</v>
      </c>
      <c r="K437" s="32"/>
      <c r="L437" s="19" t="s">
        <v>802</v>
      </c>
      <c r="M437" s="19" t="s">
        <v>714</v>
      </c>
      <c r="N437" s="19" t="s">
        <v>715</v>
      </c>
      <c r="O437" s="28"/>
    </row>
    <row r="438" spans="1:17" ht="17.25" customHeight="1" x14ac:dyDescent="0.3">
      <c r="A438" s="1">
        <f>A437+1</f>
        <v>324</v>
      </c>
      <c r="B438" s="36"/>
      <c r="C438" s="1"/>
      <c r="D438" s="37"/>
      <c r="E438" s="37"/>
      <c r="F438" s="37"/>
      <c r="G438" s="37"/>
      <c r="H438" s="37"/>
      <c r="I438" s="38"/>
      <c r="J438" s="32">
        <f>J437+1</f>
        <v>2</v>
      </c>
      <c r="K438" s="32"/>
      <c r="L438" s="19" t="s">
        <v>803</v>
      </c>
      <c r="M438" s="19" t="s">
        <v>804</v>
      </c>
      <c r="N438" s="19" t="s">
        <v>805</v>
      </c>
    </row>
    <row r="439" spans="1:17" x14ac:dyDescent="0.3">
      <c r="A439" s="1">
        <f>A438+1</f>
        <v>325</v>
      </c>
      <c r="B439" s="36"/>
      <c r="C439" s="1"/>
      <c r="D439" s="37"/>
      <c r="E439" s="37"/>
      <c r="F439" s="37"/>
      <c r="G439" s="37"/>
      <c r="H439" s="37"/>
      <c r="I439" s="38"/>
      <c r="J439" s="32">
        <f>J438+1</f>
        <v>3</v>
      </c>
      <c r="K439" s="32"/>
      <c r="L439" s="19" t="s">
        <v>2896</v>
      </c>
      <c r="M439" s="19" t="s">
        <v>1964</v>
      </c>
      <c r="N439" s="19" t="s">
        <v>1965</v>
      </c>
      <c r="P439" s="19"/>
    </row>
    <row r="440" spans="1:17" x14ac:dyDescent="0.3">
      <c r="A440" s="1">
        <v>326</v>
      </c>
      <c r="B440" s="36"/>
      <c r="C440" s="1"/>
      <c r="D440" s="37"/>
      <c r="E440" s="37"/>
      <c r="F440" s="37"/>
      <c r="G440" s="37"/>
      <c r="H440" s="37"/>
      <c r="I440" s="38"/>
      <c r="J440" s="32" t="s">
        <v>3483</v>
      </c>
      <c r="K440" s="32"/>
      <c r="L440" s="19" t="s">
        <v>799</v>
      </c>
      <c r="M440" s="19" t="s">
        <v>800</v>
      </c>
      <c r="N440" s="19" t="s">
        <v>1976</v>
      </c>
      <c r="P440" s="19"/>
    </row>
    <row r="441" spans="1:17" ht="16.5" customHeight="1" x14ac:dyDescent="0.3">
      <c r="A441" s="1"/>
      <c r="B441" s="18"/>
      <c r="C441" s="18"/>
      <c r="D441" s="24"/>
      <c r="E441" s="24"/>
      <c r="F441" s="24"/>
      <c r="G441" s="24"/>
      <c r="H441" s="24" t="s">
        <v>3515</v>
      </c>
      <c r="I441" s="68" t="s">
        <v>2291</v>
      </c>
      <c r="J441" s="68"/>
      <c r="K441" s="68"/>
      <c r="L441" s="68"/>
      <c r="M441" s="20"/>
      <c r="N441" s="20"/>
      <c r="P441" s="19" t="s">
        <v>2292</v>
      </c>
      <c r="Q441" s="19" t="s">
        <v>2293</v>
      </c>
    </row>
    <row r="442" spans="1:17" x14ac:dyDescent="0.3">
      <c r="A442" s="1">
        <v>327</v>
      </c>
      <c r="B442" s="36"/>
      <c r="C442" s="1"/>
      <c r="D442" s="37"/>
      <c r="E442" s="37"/>
      <c r="F442" s="37"/>
      <c r="G442" s="37"/>
      <c r="H442" s="37"/>
      <c r="I442" s="38"/>
      <c r="J442" s="32">
        <v>1</v>
      </c>
      <c r="K442" s="32"/>
      <c r="L442" s="19" t="s">
        <v>806</v>
      </c>
      <c r="M442" s="19" t="s">
        <v>807</v>
      </c>
      <c r="N442" s="19" t="s">
        <v>808</v>
      </c>
      <c r="O442" s="28"/>
      <c r="P442" s="19"/>
    </row>
    <row r="443" spans="1:17" ht="17.25" customHeight="1" x14ac:dyDescent="0.3">
      <c r="A443" s="1">
        <f>A442+1</f>
        <v>328</v>
      </c>
      <c r="B443" s="36"/>
      <c r="C443" s="1"/>
      <c r="D443" s="37"/>
      <c r="E443" s="37"/>
      <c r="F443" s="37"/>
      <c r="G443" s="37"/>
      <c r="H443" s="37"/>
      <c r="I443" s="38"/>
      <c r="J443" s="32">
        <f>J442+1</f>
        <v>2</v>
      </c>
      <c r="K443" s="32"/>
      <c r="L443" s="19" t="s">
        <v>2893</v>
      </c>
      <c r="M443" s="19" t="s">
        <v>2894</v>
      </c>
      <c r="N443" s="19" t="s">
        <v>2895</v>
      </c>
    </row>
    <row r="444" spans="1:17" ht="16.5" customHeight="1" x14ac:dyDescent="0.3">
      <c r="A444" s="1"/>
      <c r="B444" s="18"/>
      <c r="C444" s="18"/>
      <c r="D444" s="24"/>
      <c r="E444" s="24"/>
      <c r="F444" s="24"/>
      <c r="G444" s="25">
        <f>G434+1</f>
        <v>36</v>
      </c>
      <c r="H444" s="68" t="s">
        <v>2294</v>
      </c>
      <c r="I444" s="68"/>
      <c r="J444" s="68"/>
      <c r="K444" s="68"/>
      <c r="L444" s="68"/>
      <c r="M444" s="20"/>
      <c r="N444" s="20"/>
      <c r="P444" s="19" t="s">
        <v>2295</v>
      </c>
      <c r="Q444" s="19" t="s">
        <v>2296</v>
      </c>
    </row>
    <row r="445" spans="1:17" ht="16.5" customHeight="1" x14ac:dyDescent="0.3">
      <c r="A445" s="1"/>
      <c r="B445" s="18"/>
      <c r="C445" s="18"/>
      <c r="D445" s="24"/>
      <c r="E445" s="24"/>
      <c r="F445" s="24"/>
      <c r="G445" s="24"/>
      <c r="H445" s="24"/>
      <c r="I445" s="26"/>
      <c r="J445" s="35"/>
      <c r="K445" s="69" t="s">
        <v>2695</v>
      </c>
      <c r="L445" s="69"/>
      <c r="M445" s="29"/>
      <c r="N445" s="29"/>
      <c r="O445" s="27" t="s">
        <v>2803</v>
      </c>
      <c r="P445" s="19"/>
    </row>
    <row r="446" spans="1:17" ht="16.5" customHeight="1" x14ac:dyDescent="0.3">
      <c r="A446" s="1">
        <f>A443+1</f>
        <v>329</v>
      </c>
      <c r="B446" s="36"/>
      <c r="C446" s="1"/>
      <c r="D446" s="37"/>
      <c r="E446" s="37"/>
      <c r="F446" s="37"/>
      <c r="G446" s="37"/>
      <c r="H446" s="37"/>
      <c r="I446" s="38"/>
      <c r="J446" s="32">
        <v>1</v>
      </c>
      <c r="K446" s="32"/>
      <c r="L446" s="19" t="s">
        <v>809</v>
      </c>
      <c r="M446" s="19" t="s">
        <v>810</v>
      </c>
      <c r="N446" s="19" t="s">
        <v>811</v>
      </c>
    </row>
    <row r="447" spans="1:17" ht="16.5" customHeight="1" x14ac:dyDescent="0.3">
      <c r="A447" s="1">
        <f t="shared" ref="A447:A458" si="18">A446+1</f>
        <v>330</v>
      </c>
      <c r="B447" s="36"/>
      <c r="C447" s="1"/>
      <c r="D447" s="37"/>
      <c r="E447" s="37"/>
      <c r="F447" s="37"/>
      <c r="G447" s="37"/>
      <c r="H447" s="37"/>
      <c r="I447" s="38"/>
      <c r="J447" s="32">
        <f t="shared" ref="J447:J454" si="19">J446+1</f>
        <v>2</v>
      </c>
      <c r="K447" s="32"/>
      <c r="L447" s="19" t="s">
        <v>802</v>
      </c>
      <c r="M447" s="19" t="s">
        <v>812</v>
      </c>
      <c r="N447" s="19" t="s">
        <v>813</v>
      </c>
    </row>
    <row r="448" spans="1:17" x14ac:dyDescent="0.3">
      <c r="A448" s="1">
        <f t="shared" si="18"/>
        <v>331</v>
      </c>
      <c r="B448" s="36"/>
      <c r="C448" s="1"/>
      <c r="D448" s="37"/>
      <c r="E448" s="37"/>
      <c r="F448" s="37"/>
      <c r="G448" s="37"/>
      <c r="H448" s="37"/>
      <c r="I448" s="38"/>
      <c r="J448" s="32">
        <f t="shared" si="19"/>
        <v>3</v>
      </c>
      <c r="K448" s="32"/>
      <c r="L448" s="19" t="s">
        <v>814</v>
      </c>
      <c r="M448" s="19" t="s">
        <v>815</v>
      </c>
      <c r="N448" s="19" t="s">
        <v>816</v>
      </c>
      <c r="P448" s="19"/>
    </row>
    <row r="449" spans="1:17" x14ac:dyDescent="0.3">
      <c r="A449" s="1">
        <f t="shared" si="18"/>
        <v>332</v>
      </c>
      <c r="B449" s="36"/>
      <c r="C449" s="1"/>
      <c r="D449" s="37"/>
      <c r="E449" s="37"/>
      <c r="F449" s="37"/>
      <c r="G449" s="37"/>
      <c r="H449" s="37"/>
      <c r="I449" s="38"/>
      <c r="J449" s="32">
        <f t="shared" si="19"/>
        <v>4</v>
      </c>
      <c r="K449" s="32"/>
      <c r="L449" s="19" t="s">
        <v>817</v>
      </c>
      <c r="M449" s="19" t="s">
        <v>818</v>
      </c>
      <c r="N449" s="19" t="s">
        <v>819</v>
      </c>
      <c r="P449" s="19"/>
    </row>
    <row r="450" spans="1:17" x14ac:dyDescent="0.3">
      <c r="A450" s="1">
        <f t="shared" si="18"/>
        <v>333</v>
      </c>
      <c r="B450" s="36"/>
      <c r="C450" s="1"/>
      <c r="D450" s="37"/>
      <c r="E450" s="37"/>
      <c r="F450" s="37"/>
      <c r="G450" s="37"/>
      <c r="H450" s="37"/>
      <c r="I450" s="38"/>
      <c r="J450" s="32">
        <f t="shared" si="19"/>
        <v>5</v>
      </c>
      <c r="K450" s="32"/>
      <c r="L450" s="19" t="s">
        <v>820</v>
      </c>
      <c r="M450" s="19" t="s">
        <v>821</v>
      </c>
      <c r="N450" s="19" t="s">
        <v>822</v>
      </c>
      <c r="P450" s="19"/>
    </row>
    <row r="451" spans="1:17" x14ac:dyDescent="0.3">
      <c r="A451" s="1">
        <f t="shared" si="18"/>
        <v>334</v>
      </c>
      <c r="B451" s="36"/>
      <c r="C451" s="1"/>
      <c r="D451" s="37"/>
      <c r="E451" s="37"/>
      <c r="F451" s="37"/>
      <c r="G451" s="37"/>
      <c r="H451" s="37"/>
      <c r="I451" s="38"/>
      <c r="J451" s="32">
        <f t="shared" si="19"/>
        <v>6</v>
      </c>
      <c r="K451" s="32"/>
      <c r="L451" s="19" t="s">
        <v>823</v>
      </c>
      <c r="M451" s="19" t="s">
        <v>824</v>
      </c>
      <c r="N451" s="19" t="s">
        <v>825</v>
      </c>
      <c r="P451" s="19"/>
    </row>
    <row r="452" spans="1:17" x14ac:dyDescent="0.3">
      <c r="A452" s="1">
        <f t="shared" si="18"/>
        <v>335</v>
      </c>
      <c r="B452" s="36"/>
      <c r="C452" s="1"/>
      <c r="D452" s="37"/>
      <c r="E452" s="37"/>
      <c r="F452" s="37"/>
      <c r="G452" s="37"/>
      <c r="H452" s="37"/>
      <c r="I452" s="38"/>
      <c r="J452" s="32">
        <f t="shared" si="19"/>
        <v>7</v>
      </c>
      <c r="K452" s="32"/>
      <c r="L452" s="19" t="s">
        <v>826</v>
      </c>
      <c r="M452" s="19" t="s">
        <v>827</v>
      </c>
      <c r="N452" s="19" t="s">
        <v>828</v>
      </c>
      <c r="P452" s="19"/>
    </row>
    <row r="453" spans="1:17" x14ac:dyDescent="0.3">
      <c r="A453" s="1">
        <f t="shared" si="18"/>
        <v>336</v>
      </c>
      <c r="B453" s="36"/>
      <c r="C453" s="1"/>
      <c r="D453" s="37"/>
      <c r="E453" s="37"/>
      <c r="F453" s="37"/>
      <c r="G453" s="37"/>
      <c r="H453" s="37"/>
      <c r="I453" s="38"/>
      <c r="J453" s="32">
        <f t="shared" si="19"/>
        <v>8</v>
      </c>
      <c r="K453" s="32"/>
      <c r="L453" s="19" t="s">
        <v>829</v>
      </c>
      <c r="M453" s="19" t="s">
        <v>830</v>
      </c>
      <c r="N453" s="19" t="s">
        <v>831</v>
      </c>
      <c r="P453" s="19"/>
    </row>
    <row r="454" spans="1:17" x14ac:dyDescent="0.3">
      <c r="A454" s="1">
        <f t="shared" si="18"/>
        <v>337</v>
      </c>
      <c r="B454" s="36"/>
      <c r="C454" s="1"/>
      <c r="D454" s="37"/>
      <c r="E454" s="37"/>
      <c r="F454" s="37"/>
      <c r="G454" s="37"/>
      <c r="H454" s="37"/>
      <c r="I454" s="38"/>
      <c r="J454" s="32">
        <f t="shared" si="19"/>
        <v>9</v>
      </c>
      <c r="K454" s="32"/>
      <c r="L454" s="19" t="s">
        <v>832</v>
      </c>
      <c r="M454" s="19" t="s">
        <v>833</v>
      </c>
      <c r="N454" s="19" t="s">
        <v>834</v>
      </c>
      <c r="P454" s="19"/>
    </row>
    <row r="455" spans="1:17" x14ac:dyDescent="0.3">
      <c r="A455" s="1">
        <v>338</v>
      </c>
      <c r="B455" s="36"/>
      <c r="C455" s="1"/>
      <c r="D455" s="37"/>
      <c r="E455" s="37"/>
      <c r="F455" s="37"/>
      <c r="G455" s="37"/>
      <c r="H455" s="37"/>
      <c r="I455" s="38"/>
      <c r="J455" s="32" t="s">
        <v>3496</v>
      </c>
      <c r="K455" s="32"/>
      <c r="L455" s="19" t="s">
        <v>437</v>
      </c>
      <c r="M455" s="19" t="s">
        <v>3805</v>
      </c>
      <c r="N455" s="19" t="s">
        <v>3806</v>
      </c>
      <c r="P455" s="19"/>
    </row>
    <row r="456" spans="1:17" x14ac:dyDescent="0.3">
      <c r="A456" s="1">
        <v>339</v>
      </c>
      <c r="B456" s="36"/>
      <c r="C456" s="1"/>
      <c r="D456" s="37"/>
      <c r="E456" s="37"/>
      <c r="F456" s="37"/>
      <c r="G456" s="37"/>
      <c r="H456" s="37"/>
      <c r="I456" s="38"/>
      <c r="J456" s="32" t="s">
        <v>3497</v>
      </c>
      <c r="K456" s="32"/>
      <c r="L456" s="19" t="s">
        <v>835</v>
      </c>
      <c r="M456" s="19" t="s">
        <v>836</v>
      </c>
      <c r="N456" s="19" t="s">
        <v>837</v>
      </c>
      <c r="P456" s="19"/>
    </row>
    <row r="457" spans="1:17" x14ac:dyDescent="0.3">
      <c r="A457" s="1">
        <f t="shared" si="18"/>
        <v>340</v>
      </c>
      <c r="B457" s="36"/>
      <c r="C457" s="1"/>
      <c r="D457" s="37"/>
      <c r="E457" s="37"/>
      <c r="F457" s="37"/>
      <c r="G457" s="37"/>
      <c r="H457" s="37"/>
      <c r="I457" s="38"/>
      <c r="J457" s="32" t="s">
        <v>3498</v>
      </c>
      <c r="K457" s="32"/>
      <c r="L457" s="19" t="s">
        <v>838</v>
      </c>
      <c r="M457" s="19" t="s">
        <v>839</v>
      </c>
      <c r="N457" s="19" t="s">
        <v>840</v>
      </c>
      <c r="P457" s="19"/>
    </row>
    <row r="458" spans="1:17" x14ac:dyDescent="0.3">
      <c r="A458" s="1">
        <f t="shared" si="18"/>
        <v>341</v>
      </c>
      <c r="B458" s="36"/>
      <c r="C458" s="1"/>
      <c r="D458" s="37"/>
      <c r="E458" s="37"/>
      <c r="F458" s="37"/>
      <c r="G458" s="37"/>
      <c r="H458" s="37"/>
      <c r="I458" s="38"/>
      <c r="J458" s="32" t="s">
        <v>3500</v>
      </c>
      <c r="K458" s="32"/>
      <c r="L458" s="19" t="s">
        <v>841</v>
      </c>
      <c r="M458" s="19" t="s">
        <v>842</v>
      </c>
      <c r="N458" s="19" t="s">
        <v>843</v>
      </c>
      <c r="P458" s="19"/>
    </row>
    <row r="459" spans="1:17" ht="16.5" customHeight="1" x14ac:dyDescent="0.3">
      <c r="A459" s="1"/>
      <c r="B459" s="18"/>
      <c r="C459" s="18"/>
      <c r="D459" s="24"/>
      <c r="E459" s="24"/>
      <c r="F459" s="24"/>
      <c r="G459" s="25">
        <f>G444+1</f>
        <v>37</v>
      </c>
      <c r="H459" s="68" t="s">
        <v>2297</v>
      </c>
      <c r="I459" s="68"/>
      <c r="J459" s="68"/>
      <c r="K459" s="68"/>
      <c r="L459" s="68"/>
      <c r="M459" s="20"/>
      <c r="N459" s="20"/>
      <c r="P459" s="19" t="s">
        <v>2298</v>
      </c>
      <c r="Q459" s="19" t="s">
        <v>2299</v>
      </c>
    </row>
    <row r="460" spans="1:17" ht="16.5" customHeight="1" x14ac:dyDescent="0.3">
      <c r="A460" s="1"/>
      <c r="B460" s="18"/>
      <c r="C460" s="18"/>
      <c r="D460" s="24"/>
      <c r="E460" s="24"/>
      <c r="F460" s="24"/>
      <c r="G460" s="24"/>
      <c r="H460" s="24"/>
      <c r="I460" s="26"/>
      <c r="J460" s="35"/>
      <c r="K460" s="69" t="s">
        <v>2696</v>
      </c>
      <c r="L460" s="69"/>
      <c r="M460" s="19"/>
      <c r="N460" s="19"/>
      <c r="O460" s="27" t="s">
        <v>2804</v>
      </c>
      <c r="P460" s="19"/>
    </row>
    <row r="461" spans="1:17" ht="16.5" customHeight="1" x14ac:dyDescent="0.3">
      <c r="A461" s="1">
        <f>A458+1</f>
        <v>342</v>
      </c>
      <c r="B461" s="36"/>
      <c r="C461" s="1"/>
      <c r="D461" s="37"/>
      <c r="E461" s="37"/>
      <c r="F461" s="37"/>
      <c r="G461" s="37"/>
      <c r="H461" s="37"/>
      <c r="I461" s="38"/>
      <c r="J461" s="32">
        <v>1</v>
      </c>
      <c r="K461" s="32"/>
      <c r="L461" s="19" t="s">
        <v>844</v>
      </c>
      <c r="M461" s="19" t="s">
        <v>845</v>
      </c>
      <c r="N461" s="19" t="s">
        <v>846</v>
      </c>
      <c r="P461" s="19"/>
    </row>
    <row r="462" spans="1:17" ht="16.5" customHeight="1" x14ac:dyDescent="0.3">
      <c r="A462" s="1">
        <f>A461+1</f>
        <v>343</v>
      </c>
      <c r="B462" s="36"/>
      <c r="C462" s="1"/>
      <c r="D462" s="37"/>
      <c r="E462" s="37"/>
      <c r="F462" s="37"/>
      <c r="G462" s="37"/>
      <c r="H462" s="37"/>
      <c r="I462" s="38"/>
      <c r="J462" s="32">
        <f>J461+1</f>
        <v>2</v>
      </c>
      <c r="K462" s="32"/>
      <c r="L462" s="19" t="s">
        <v>847</v>
      </c>
      <c r="M462" s="19" t="s">
        <v>848</v>
      </c>
      <c r="N462" s="19" t="s">
        <v>849</v>
      </c>
    </row>
    <row r="463" spans="1:17" x14ac:dyDescent="0.3">
      <c r="A463" s="1">
        <f>A462+1</f>
        <v>344</v>
      </c>
      <c r="B463" s="36"/>
      <c r="C463" s="1"/>
      <c r="D463" s="37"/>
      <c r="E463" s="37"/>
      <c r="F463" s="37"/>
      <c r="G463" s="37"/>
      <c r="H463" s="37"/>
      <c r="I463" s="38"/>
      <c r="J463" s="32">
        <f>J462+1</f>
        <v>3</v>
      </c>
      <c r="K463" s="32"/>
      <c r="L463" s="19" t="s">
        <v>850</v>
      </c>
      <c r="M463" s="19" t="s">
        <v>851</v>
      </c>
      <c r="N463" s="19" t="s">
        <v>852</v>
      </c>
      <c r="P463" s="19"/>
    </row>
    <row r="464" spans="1:17" x14ac:dyDescent="0.3">
      <c r="A464" s="1">
        <f>A463+1</f>
        <v>345</v>
      </c>
      <c r="B464" s="36"/>
      <c r="C464" s="1"/>
      <c r="D464" s="37"/>
      <c r="E464" s="37"/>
      <c r="F464" s="37"/>
      <c r="G464" s="37"/>
      <c r="H464" s="37"/>
      <c r="I464" s="38"/>
      <c r="J464" s="32">
        <f>J463+1</f>
        <v>4</v>
      </c>
      <c r="K464" s="32"/>
      <c r="L464" s="19" t="s">
        <v>853</v>
      </c>
      <c r="M464" s="19" t="s">
        <v>854</v>
      </c>
      <c r="N464" s="19" t="s">
        <v>855</v>
      </c>
      <c r="P464" s="19"/>
    </row>
    <row r="465" spans="1:17" x14ac:dyDescent="0.3">
      <c r="A465" s="1">
        <f>A464+1</f>
        <v>346</v>
      </c>
      <c r="B465" s="36"/>
      <c r="C465" s="1"/>
      <c r="D465" s="37"/>
      <c r="E465" s="37"/>
      <c r="F465" s="37"/>
      <c r="G465" s="37"/>
      <c r="H465" s="37"/>
      <c r="I465" s="38"/>
      <c r="J465" s="32">
        <f>J464+1</f>
        <v>5</v>
      </c>
      <c r="K465" s="32"/>
      <c r="L465" s="19" t="s">
        <v>856</v>
      </c>
      <c r="M465" s="19" t="s">
        <v>857</v>
      </c>
      <c r="N465" s="19" t="s">
        <v>858</v>
      </c>
      <c r="P465" s="19"/>
    </row>
    <row r="466" spans="1:17" x14ac:dyDescent="0.3">
      <c r="A466" s="1">
        <f>A465+1</f>
        <v>347</v>
      </c>
      <c r="B466" s="36"/>
      <c r="C466" s="1"/>
      <c r="D466" s="37"/>
      <c r="E466" s="37"/>
      <c r="F466" s="37"/>
      <c r="G466" s="37"/>
      <c r="H466" s="37"/>
      <c r="I466" s="38"/>
      <c r="J466" s="32">
        <f>J465+1</f>
        <v>6</v>
      </c>
      <c r="K466" s="32"/>
      <c r="L466" s="19" t="s">
        <v>859</v>
      </c>
      <c r="M466" s="19" t="s">
        <v>860</v>
      </c>
      <c r="N466" s="19" t="s">
        <v>861</v>
      </c>
      <c r="P466" s="19"/>
    </row>
    <row r="467" spans="1:17" ht="16.5" customHeight="1" x14ac:dyDescent="0.3">
      <c r="A467" s="22"/>
      <c r="B467" s="22"/>
      <c r="C467" s="23"/>
      <c r="D467" s="24" t="s">
        <v>2300</v>
      </c>
      <c r="E467" s="67" t="s">
        <v>2303</v>
      </c>
      <c r="F467" s="67"/>
      <c r="G467" s="67"/>
      <c r="H467" s="67"/>
      <c r="I467" s="67"/>
      <c r="J467" s="67"/>
      <c r="K467" s="67"/>
      <c r="L467" s="67"/>
      <c r="M467" s="19"/>
      <c r="N467" s="20"/>
      <c r="P467" s="19" t="s">
        <v>2305</v>
      </c>
      <c r="Q467" s="19" t="s">
        <v>2306</v>
      </c>
    </row>
    <row r="468" spans="1:17" ht="16.5" customHeight="1" x14ac:dyDescent="0.3">
      <c r="A468" s="1"/>
      <c r="B468" s="18"/>
      <c r="C468" s="18"/>
      <c r="D468" s="24"/>
      <c r="E468" s="24"/>
      <c r="F468" s="24"/>
      <c r="G468" s="25">
        <f>G459+1</f>
        <v>38</v>
      </c>
      <c r="H468" s="68" t="s">
        <v>2309</v>
      </c>
      <c r="I468" s="68"/>
      <c r="J468" s="68"/>
      <c r="K468" s="68"/>
      <c r="L468" s="68"/>
      <c r="M468" s="20"/>
      <c r="N468" s="20"/>
      <c r="O468" s="28"/>
      <c r="P468" s="19" t="s">
        <v>2307</v>
      </c>
      <c r="Q468" s="19" t="s">
        <v>2308</v>
      </c>
    </row>
    <row r="469" spans="1:17" ht="24.95" customHeight="1" x14ac:dyDescent="0.3">
      <c r="A469" s="1"/>
      <c r="B469" s="18"/>
      <c r="C469" s="18"/>
      <c r="D469" s="24"/>
      <c r="E469" s="24"/>
      <c r="F469" s="24"/>
      <c r="G469" s="24"/>
      <c r="H469" s="24"/>
      <c r="I469" s="26"/>
      <c r="J469" s="35"/>
      <c r="K469" s="75" t="s">
        <v>2333</v>
      </c>
      <c r="L469" s="75"/>
      <c r="M469" s="19"/>
      <c r="N469" s="19"/>
      <c r="O469" s="28"/>
    </row>
    <row r="470" spans="1:17" ht="16.5" customHeight="1" x14ac:dyDescent="0.3">
      <c r="A470" s="1"/>
      <c r="B470" s="18"/>
      <c r="C470" s="18"/>
      <c r="D470" s="24"/>
      <c r="E470" s="24"/>
      <c r="F470" s="24"/>
      <c r="G470" s="24"/>
      <c r="H470" s="24" t="s">
        <v>2317</v>
      </c>
      <c r="I470" s="68" t="s">
        <v>2313</v>
      </c>
      <c r="J470" s="68"/>
      <c r="K470" s="68"/>
      <c r="L470" s="68"/>
      <c r="M470" s="20"/>
      <c r="N470" s="20"/>
      <c r="O470" s="27" t="s">
        <v>2805</v>
      </c>
      <c r="P470" s="19" t="s">
        <v>2310</v>
      </c>
      <c r="Q470" s="19" t="s">
        <v>2311</v>
      </c>
    </row>
    <row r="471" spans="1:17" ht="16.5" customHeight="1" x14ac:dyDescent="0.3">
      <c r="A471" s="1">
        <f>A466+1</f>
        <v>348</v>
      </c>
      <c r="B471" s="36"/>
      <c r="C471" s="1"/>
      <c r="D471" s="37"/>
      <c r="E471" s="37"/>
      <c r="F471" s="37"/>
      <c r="G471" s="37"/>
      <c r="H471" s="37"/>
      <c r="I471" s="38"/>
      <c r="J471" s="32">
        <v>1</v>
      </c>
      <c r="K471" s="32"/>
      <c r="L471" s="19" t="s">
        <v>862</v>
      </c>
      <c r="M471" s="19" t="s">
        <v>863</v>
      </c>
      <c r="N471" s="19" t="s">
        <v>864</v>
      </c>
      <c r="O471" s="28"/>
    </row>
    <row r="472" spans="1:17" ht="26.25" customHeight="1" x14ac:dyDescent="0.3">
      <c r="A472" s="1"/>
      <c r="B472" s="18"/>
      <c r="C472" s="18"/>
      <c r="D472" s="24"/>
      <c r="E472" s="24"/>
      <c r="F472" s="24"/>
      <c r="G472" s="25">
        <f>G468+1</f>
        <v>39</v>
      </c>
      <c r="H472" s="68" t="s">
        <v>2312</v>
      </c>
      <c r="I472" s="68"/>
      <c r="J472" s="68"/>
      <c r="K472" s="68"/>
      <c r="L472" s="68"/>
      <c r="M472" s="20"/>
      <c r="N472" s="20"/>
      <c r="P472" s="19" t="s">
        <v>2314</v>
      </c>
      <c r="Q472" s="19" t="s">
        <v>2315</v>
      </c>
    </row>
    <row r="473" spans="1:17" ht="25.5" customHeight="1" x14ac:dyDescent="0.3">
      <c r="A473" s="1"/>
      <c r="B473" s="18"/>
      <c r="C473" s="18"/>
      <c r="D473" s="24"/>
      <c r="E473" s="24"/>
      <c r="F473" s="24"/>
      <c r="G473" s="24"/>
      <c r="H473" s="24"/>
      <c r="I473" s="26"/>
      <c r="J473" s="35"/>
      <c r="K473" s="75" t="s">
        <v>2334</v>
      </c>
      <c r="L473" s="75"/>
      <c r="M473" s="19"/>
      <c r="N473" s="19"/>
      <c r="O473" s="27" t="s">
        <v>2806</v>
      </c>
      <c r="P473" s="19"/>
    </row>
    <row r="474" spans="1:17" ht="16.5" customHeight="1" x14ac:dyDescent="0.3">
      <c r="A474" s="1"/>
      <c r="B474" s="18"/>
      <c r="C474" s="18"/>
      <c r="D474" s="24"/>
      <c r="E474" s="24"/>
      <c r="F474" s="24"/>
      <c r="G474" s="24"/>
      <c r="H474" s="24" t="s">
        <v>2327</v>
      </c>
      <c r="I474" s="68" t="s">
        <v>2318</v>
      </c>
      <c r="J474" s="68"/>
      <c r="K474" s="68"/>
      <c r="L474" s="68"/>
      <c r="M474" s="20"/>
      <c r="N474" s="20"/>
      <c r="P474" s="19" t="s">
        <v>2686</v>
      </c>
      <c r="Q474" s="19" t="s">
        <v>2316</v>
      </c>
    </row>
    <row r="475" spans="1:17" ht="15" customHeight="1" x14ac:dyDescent="0.3">
      <c r="A475" s="1">
        <f>A471+1</f>
        <v>349</v>
      </c>
      <c r="B475" s="36"/>
      <c r="C475" s="1"/>
      <c r="D475" s="37"/>
      <c r="E475" s="37"/>
      <c r="F475" s="37"/>
      <c r="G475" s="37"/>
      <c r="H475" s="37"/>
      <c r="I475" s="38"/>
      <c r="J475" s="32">
        <v>1</v>
      </c>
      <c r="K475" s="32"/>
      <c r="L475" s="19" t="s">
        <v>332</v>
      </c>
      <c r="M475" s="19" t="s">
        <v>865</v>
      </c>
      <c r="N475" s="19" t="s">
        <v>334</v>
      </c>
      <c r="O475" s="28"/>
    </row>
    <row r="476" spans="1:17" ht="17.25" customHeight="1" x14ac:dyDescent="0.3">
      <c r="A476" s="1">
        <f t="shared" ref="A476:A487" si="20">A475+1</f>
        <v>350</v>
      </c>
      <c r="B476" s="36"/>
      <c r="C476" s="1"/>
      <c r="D476" s="37"/>
      <c r="E476" s="37"/>
      <c r="F476" s="37"/>
      <c r="G476" s="37"/>
      <c r="H476" s="37"/>
      <c r="I476" s="38"/>
      <c r="J476" s="32">
        <f t="shared" ref="J476:J487" si="21">J475+1</f>
        <v>2</v>
      </c>
      <c r="K476" s="32"/>
      <c r="L476" s="19" t="s">
        <v>2891</v>
      </c>
      <c r="M476" s="19" t="s">
        <v>1930</v>
      </c>
      <c r="N476" s="19" t="s">
        <v>1931</v>
      </c>
    </row>
    <row r="477" spans="1:17" x14ac:dyDescent="0.3">
      <c r="A477" s="1">
        <f t="shared" si="20"/>
        <v>351</v>
      </c>
      <c r="B477" s="36"/>
      <c r="C477" s="1"/>
      <c r="D477" s="37"/>
      <c r="E477" s="37"/>
      <c r="F477" s="37"/>
      <c r="G477" s="37"/>
      <c r="H477" s="37"/>
      <c r="I477" s="38"/>
      <c r="J477" s="32">
        <f t="shared" si="21"/>
        <v>3</v>
      </c>
      <c r="K477" s="32"/>
      <c r="L477" s="19" t="s">
        <v>866</v>
      </c>
      <c r="M477" s="19" t="s">
        <v>867</v>
      </c>
      <c r="N477" s="19" t="s">
        <v>868</v>
      </c>
      <c r="P477" s="19"/>
    </row>
    <row r="478" spans="1:17" x14ac:dyDescent="0.3">
      <c r="A478" s="1">
        <f t="shared" si="20"/>
        <v>352</v>
      </c>
      <c r="B478" s="36"/>
      <c r="C478" s="1"/>
      <c r="D478" s="37"/>
      <c r="E478" s="37"/>
      <c r="F478" s="37"/>
      <c r="G478" s="37"/>
      <c r="H478" s="37"/>
      <c r="I478" s="38"/>
      <c r="J478" s="32">
        <f t="shared" si="21"/>
        <v>4</v>
      </c>
      <c r="K478" s="32"/>
      <c r="L478" s="19" t="s">
        <v>869</v>
      </c>
      <c r="M478" s="19" t="s">
        <v>870</v>
      </c>
      <c r="N478" s="19" t="s">
        <v>871</v>
      </c>
      <c r="P478" s="19"/>
    </row>
    <row r="479" spans="1:17" x14ac:dyDescent="0.3">
      <c r="A479" s="1">
        <f t="shared" si="20"/>
        <v>353</v>
      </c>
      <c r="B479" s="36"/>
      <c r="C479" s="1"/>
      <c r="D479" s="37"/>
      <c r="E479" s="37"/>
      <c r="F479" s="37"/>
      <c r="G479" s="37"/>
      <c r="H479" s="37"/>
      <c r="I479" s="38"/>
      <c r="J479" s="32">
        <f t="shared" si="21"/>
        <v>5</v>
      </c>
      <c r="K479" s="32"/>
      <c r="L479" s="19" t="s">
        <v>347</v>
      </c>
      <c r="M479" s="19" t="s">
        <v>872</v>
      </c>
      <c r="N479" s="19" t="s">
        <v>873</v>
      </c>
      <c r="P479" s="19"/>
    </row>
    <row r="480" spans="1:17" x14ac:dyDescent="0.3">
      <c r="A480" s="1">
        <f t="shared" si="20"/>
        <v>354</v>
      </c>
      <c r="B480" s="36"/>
      <c r="C480" s="1"/>
      <c r="D480" s="37"/>
      <c r="E480" s="37"/>
      <c r="F480" s="37"/>
      <c r="G480" s="37"/>
      <c r="H480" s="37"/>
      <c r="I480" s="38"/>
      <c r="J480" s="32">
        <f t="shared" si="21"/>
        <v>6</v>
      </c>
      <c r="K480" s="32"/>
      <c r="L480" s="19" t="s">
        <v>874</v>
      </c>
      <c r="M480" s="19" t="s">
        <v>875</v>
      </c>
      <c r="N480" s="19" t="s">
        <v>876</v>
      </c>
      <c r="P480" s="19"/>
    </row>
    <row r="481" spans="1:17" x14ac:dyDescent="0.3">
      <c r="A481" s="1">
        <f t="shared" si="20"/>
        <v>355</v>
      </c>
      <c r="B481" s="36"/>
      <c r="C481" s="1"/>
      <c r="D481" s="37"/>
      <c r="E481" s="37"/>
      <c r="F481" s="37"/>
      <c r="G481" s="37"/>
      <c r="H481" s="37"/>
      <c r="I481" s="38"/>
      <c r="J481" s="32">
        <f t="shared" si="21"/>
        <v>7</v>
      </c>
      <c r="K481" s="32"/>
      <c r="L481" s="19" t="s">
        <v>766</v>
      </c>
      <c r="M481" s="19" t="s">
        <v>767</v>
      </c>
      <c r="N481" s="19" t="s">
        <v>2892</v>
      </c>
      <c r="P481" s="19"/>
    </row>
    <row r="482" spans="1:17" x14ac:dyDescent="0.3">
      <c r="A482" s="1">
        <f t="shared" si="20"/>
        <v>356</v>
      </c>
      <c r="B482" s="36"/>
      <c r="C482" s="1"/>
      <c r="D482" s="37"/>
      <c r="E482" s="37"/>
      <c r="F482" s="37"/>
      <c r="G482" s="37"/>
      <c r="H482" s="37"/>
      <c r="I482" s="38"/>
      <c r="J482" s="32">
        <f t="shared" si="21"/>
        <v>8</v>
      </c>
      <c r="K482" s="32"/>
      <c r="L482" s="19" t="s">
        <v>877</v>
      </c>
      <c r="M482" s="19" t="s">
        <v>878</v>
      </c>
      <c r="N482" s="19" t="s">
        <v>879</v>
      </c>
      <c r="P482" s="19"/>
    </row>
    <row r="483" spans="1:17" x14ac:dyDescent="0.3">
      <c r="A483" s="1">
        <f t="shared" si="20"/>
        <v>357</v>
      </c>
      <c r="B483" s="36"/>
      <c r="C483" s="1"/>
      <c r="D483" s="37"/>
      <c r="E483" s="37"/>
      <c r="F483" s="37"/>
      <c r="G483" s="37"/>
      <c r="H483" s="37"/>
      <c r="I483" s="38"/>
      <c r="J483" s="32">
        <f t="shared" si="21"/>
        <v>9</v>
      </c>
      <c r="K483" s="32"/>
      <c r="L483" s="19" t="s">
        <v>880</v>
      </c>
      <c r="M483" s="19" t="s">
        <v>881</v>
      </c>
      <c r="N483" s="19" t="s">
        <v>882</v>
      </c>
      <c r="P483" s="19"/>
    </row>
    <row r="484" spans="1:17" x14ac:dyDescent="0.3">
      <c r="A484" s="1">
        <f t="shared" si="20"/>
        <v>358</v>
      </c>
      <c r="B484" s="36"/>
      <c r="C484" s="1"/>
      <c r="D484" s="37"/>
      <c r="E484" s="37"/>
      <c r="F484" s="37"/>
      <c r="G484" s="37"/>
      <c r="H484" s="37"/>
      <c r="I484" s="38"/>
      <c r="J484" s="32">
        <f t="shared" si="21"/>
        <v>10</v>
      </c>
      <c r="K484" s="32"/>
      <c r="L484" s="19" t="s">
        <v>883</v>
      </c>
      <c r="M484" s="19" t="s">
        <v>884</v>
      </c>
      <c r="N484" s="19" t="s">
        <v>885</v>
      </c>
      <c r="P484" s="19"/>
    </row>
    <row r="485" spans="1:17" x14ac:dyDescent="0.3">
      <c r="A485" s="1">
        <f t="shared" si="20"/>
        <v>359</v>
      </c>
      <c r="B485" s="36"/>
      <c r="C485" s="1"/>
      <c r="D485" s="37"/>
      <c r="E485" s="37"/>
      <c r="F485" s="37"/>
      <c r="G485" s="37"/>
      <c r="H485" s="37"/>
      <c r="I485" s="38"/>
      <c r="J485" s="32">
        <f t="shared" si="21"/>
        <v>11</v>
      </c>
      <c r="K485" s="32"/>
      <c r="L485" s="19" t="s">
        <v>886</v>
      </c>
      <c r="M485" s="19" t="s">
        <v>887</v>
      </c>
      <c r="N485" s="19" t="s">
        <v>888</v>
      </c>
      <c r="P485" s="19"/>
    </row>
    <row r="486" spans="1:17" x14ac:dyDescent="0.3">
      <c r="A486" s="1">
        <f t="shared" si="20"/>
        <v>360</v>
      </c>
      <c r="B486" s="36"/>
      <c r="C486" s="1"/>
      <c r="D486" s="37"/>
      <c r="E486" s="37"/>
      <c r="F486" s="37"/>
      <c r="G486" s="37"/>
      <c r="H486" s="37"/>
      <c r="I486" s="38"/>
      <c r="J486" s="32">
        <f t="shared" si="21"/>
        <v>12</v>
      </c>
      <c r="K486" s="32"/>
      <c r="L486" s="3" t="s">
        <v>551</v>
      </c>
      <c r="M486" s="19" t="s">
        <v>552</v>
      </c>
      <c r="N486" s="19" t="s">
        <v>2872</v>
      </c>
      <c r="P486" s="19"/>
    </row>
    <row r="487" spans="1:17" x14ac:dyDescent="0.3">
      <c r="A487" s="1">
        <f t="shared" si="20"/>
        <v>361</v>
      </c>
      <c r="B487" s="36"/>
      <c r="C487" s="1"/>
      <c r="D487" s="37"/>
      <c r="E487" s="37"/>
      <c r="F487" s="37"/>
      <c r="G487" s="37"/>
      <c r="H487" s="37"/>
      <c r="I487" s="38"/>
      <c r="J487" s="32">
        <f t="shared" si="21"/>
        <v>13</v>
      </c>
      <c r="K487" s="32"/>
      <c r="L487" s="19" t="s">
        <v>889</v>
      </c>
      <c r="M487" s="19" t="s">
        <v>890</v>
      </c>
      <c r="N487" s="19" t="s">
        <v>891</v>
      </c>
      <c r="P487" s="19"/>
    </row>
    <row r="488" spans="1:17" x14ac:dyDescent="0.3">
      <c r="A488" s="1">
        <v>362</v>
      </c>
      <c r="B488" s="36"/>
      <c r="C488" s="1"/>
      <c r="D488" s="37"/>
      <c r="E488" s="37"/>
      <c r="F488" s="37"/>
      <c r="G488" s="37"/>
      <c r="H488" s="37"/>
      <c r="I488" s="38"/>
      <c r="J488" s="32" t="s">
        <v>3499</v>
      </c>
      <c r="K488" s="32"/>
      <c r="L488" s="19" t="s">
        <v>1148</v>
      </c>
      <c r="M488" s="19" t="s">
        <v>3807</v>
      </c>
      <c r="N488" s="19" t="s">
        <v>1150</v>
      </c>
      <c r="P488" s="19"/>
    </row>
    <row r="489" spans="1:17" x14ac:dyDescent="0.3">
      <c r="A489" s="1">
        <v>363</v>
      </c>
      <c r="B489" s="36"/>
      <c r="C489" s="1"/>
      <c r="D489" s="37"/>
      <c r="E489" s="37"/>
      <c r="F489" s="37"/>
      <c r="G489" s="37"/>
      <c r="H489" s="37"/>
      <c r="I489" s="38"/>
      <c r="J489" s="32" t="s">
        <v>3501</v>
      </c>
      <c r="K489" s="32"/>
      <c r="L489" s="19" t="s">
        <v>892</v>
      </c>
      <c r="M489" s="19" t="s">
        <v>893</v>
      </c>
      <c r="N489" s="19" t="s">
        <v>894</v>
      </c>
      <c r="P489" s="19"/>
    </row>
    <row r="490" spans="1:17" x14ac:dyDescent="0.3">
      <c r="A490" s="1">
        <v>364</v>
      </c>
      <c r="B490" s="36"/>
      <c r="C490" s="1"/>
      <c r="D490" s="37"/>
      <c r="E490" s="37"/>
      <c r="F490" s="37"/>
      <c r="G490" s="37"/>
      <c r="H490" s="37"/>
      <c r="I490" s="38"/>
      <c r="J490" s="32" t="s">
        <v>3502</v>
      </c>
      <c r="K490" s="32"/>
      <c r="L490" s="19" t="s">
        <v>895</v>
      </c>
      <c r="M490" s="19" t="s">
        <v>896</v>
      </c>
      <c r="N490" s="19" t="s">
        <v>897</v>
      </c>
      <c r="P490" s="19"/>
    </row>
    <row r="491" spans="1:17" ht="20.25" customHeight="1" x14ac:dyDescent="0.3">
      <c r="A491" s="1"/>
      <c r="B491" s="18"/>
      <c r="C491" s="18"/>
      <c r="D491" s="24"/>
      <c r="E491" s="24"/>
      <c r="F491" s="24"/>
      <c r="G491" s="24"/>
      <c r="H491" s="24" t="s">
        <v>3516</v>
      </c>
      <c r="I491" s="68" t="s">
        <v>2319</v>
      </c>
      <c r="J491" s="68"/>
      <c r="K491" s="68"/>
      <c r="L491" s="68"/>
      <c r="M491" s="20"/>
      <c r="N491" s="20"/>
      <c r="P491" s="19" t="s">
        <v>2320</v>
      </c>
      <c r="Q491" s="19" t="s">
        <v>2321</v>
      </c>
    </row>
    <row r="492" spans="1:17" x14ac:dyDescent="0.3">
      <c r="A492" s="1">
        <f>A490+1</f>
        <v>365</v>
      </c>
      <c r="B492" s="36"/>
      <c r="C492" s="1"/>
      <c r="D492" s="37"/>
      <c r="E492" s="37"/>
      <c r="F492" s="37"/>
      <c r="G492" s="37"/>
      <c r="H492" s="37"/>
      <c r="I492" s="38"/>
      <c r="J492" s="32">
        <v>1</v>
      </c>
      <c r="K492" s="32"/>
      <c r="L492" s="19" t="s">
        <v>898</v>
      </c>
      <c r="M492" s="19" t="s">
        <v>899</v>
      </c>
      <c r="N492" s="19" t="s">
        <v>900</v>
      </c>
      <c r="O492" s="28"/>
      <c r="P492" s="19"/>
    </row>
    <row r="493" spans="1:17" ht="20.25" customHeight="1" x14ac:dyDescent="0.3">
      <c r="A493" s="1">
        <f t="shared" ref="A493:A510" si="22">A492+1</f>
        <v>366</v>
      </c>
      <c r="B493" s="36"/>
      <c r="C493" s="1"/>
      <c r="D493" s="37"/>
      <c r="E493" s="37"/>
      <c r="F493" s="37"/>
      <c r="G493" s="37"/>
      <c r="H493" s="37"/>
      <c r="I493" s="38"/>
      <c r="J493" s="32">
        <v>2</v>
      </c>
      <c r="K493" s="32"/>
      <c r="L493" s="19" t="s">
        <v>527</v>
      </c>
      <c r="M493" s="19" t="s">
        <v>2873</v>
      </c>
      <c r="N493" s="19" t="s">
        <v>2874</v>
      </c>
    </row>
    <row r="494" spans="1:17" x14ac:dyDescent="0.3">
      <c r="A494" s="1">
        <f t="shared" si="22"/>
        <v>367</v>
      </c>
      <c r="B494" s="36"/>
      <c r="C494" s="1"/>
      <c r="D494" s="37"/>
      <c r="E494" s="37"/>
      <c r="F494" s="37"/>
      <c r="G494" s="37"/>
      <c r="H494" s="37"/>
      <c r="I494" s="38"/>
      <c r="J494" s="32">
        <v>3</v>
      </c>
      <c r="K494" s="32"/>
      <c r="L494" s="19" t="s">
        <v>901</v>
      </c>
      <c r="M494" s="19" t="s">
        <v>902</v>
      </c>
      <c r="N494" s="19" t="s">
        <v>903</v>
      </c>
      <c r="P494" s="19"/>
    </row>
    <row r="495" spans="1:17" x14ac:dyDescent="0.3">
      <c r="A495" s="1">
        <f>A494+1</f>
        <v>368</v>
      </c>
      <c r="B495" s="36"/>
      <c r="C495" s="1"/>
      <c r="D495" s="37"/>
      <c r="E495" s="37"/>
      <c r="F495" s="37"/>
      <c r="G495" s="37"/>
      <c r="H495" s="37"/>
      <c r="I495" s="38"/>
      <c r="J495" s="32">
        <v>4</v>
      </c>
      <c r="K495" s="32"/>
      <c r="L495" s="19" t="s">
        <v>904</v>
      </c>
      <c r="M495" s="19" t="s">
        <v>905</v>
      </c>
      <c r="N495" s="19" t="s">
        <v>906</v>
      </c>
      <c r="P495" s="19"/>
    </row>
    <row r="496" spans="1:17" x14ac:dyDescent="0.3">
      <c r="A496" s="1">
        <v>369</v>
      </c>
      <c r="B496" s="36"/>
      <c r="C496" s="1"/>
      <c r="D496" s="37"/>
      <c r="E496" s="37"/>
      <c r="F496" s="37"/>
      <c r="G496" s="37"/>
      <c r="H496" s="37"/>
      <c r="I496" s="38"/>
      <c r="J496" s="32">
        <v>5</v>
      </c>
      <c r="K496" s="32"/>
      <c r="L496" s="19" t="s">
        <v>2985</v>
      </c>
      <c r="M496" s="19" t="s">
        <v>2986</v>
      </c>
      <c r="N496" s="19" t="s">
        <v>2984</v>
      </c>
      <c r="P496" s="19"/>
    </row>
    <row r="497" spans="1:17" x14ac:dyDescent="0.3">
      <c r="A497" s="1">
        <v>370</v>
      </c>
      <c r="B497" s="36"/>
      <c r="C497" s="1"/>
      <c r="D497" s="37"/>
      <c r="E497" s="37"/>
      <c r="F497" s="37"/>
      <c r="G497" s="37"/>
      <c r="H497" s="37"/>
      <c r="I497" s="38"/>
      <c r="J497" s="32">
        <v>6</v>
      </c>
      <c r="K497" s="32"/>
      <c r="L497" s="19" t="s">
        <v>907</v>
      </c>
      <c r="M497" s="19" t="s">
        <v>908</v>
      </c>
      <c r="N497" s="19" t="s">
        <v>909</v>
      </c>
      <c r="P497" s="19"/>
    </row>
    <row r="498" spans="1:17" x14ac:dyDescent="0.3">
      <c r="A498" s="1">
        <f t="shared" si="22"/>
        <v>371</v>
      </c>
      <c r="B498" s="36"/>
      <c r="C498" s="1"/>
      <c r="D498" s="37"/>
      <c r="E498" s="37"/>
      <c r="F498" s="37"/>
      <c r="G498" s="37"/>
      <c r="H498" s="37"/>
      <c r="I498" s="38"/>
      <c r="J498" s="32">
        <v>7</v>
      </c>
      <c r="K498" s="32"/>
      <c r="L498" s="19" t="s">
        <v>910</v>
      </c>
      <c r="M498" s="19" t="s">
        <v>911</v>
      </c>
      <c r="N498" s="19" t="s">
        <v>912</v>
      </c>
      <c r="P498" s="19"/>
    </row>
    <row r="499" spans="1:17" x14ac:dyDescent="0.3">
      <c r="A499" s="1">
        <f t="shared" si="22"/>
        <v>372</v>
      </c>
      <c r="B499" s="36"/>
      <c r="C499" s="1"/>
      <c r="D499" s="37"/>
      <c r="E499" s="37"/>
      <c r="F499" s="37"/>
      <c r="G499" s="37"/>
      <c r="H499" s="37"/>
      <c r="I499" s="38"/>
      <c r="J499" s="32">
        <v>8</v>
      </c>
      <c r="K499" s="32"/>
      <c r="L499" s="19" t="s">
        <v>620</v>
      </c>
      <c r="M499" s="19" t="s">
        <v>913</v>
      </c>
      <c r="N499" s="19" t="s">
        <v>914</v>
      </c>
      <c r="P499" s="19"/>
    </row>
    <row r="500" spans="1:17" x14ac:dyDescent="0.3">
      <c r="A500" s="1">
        <f t="shared" si="22"/>
        <v>373</v>
      </c>
      <c r="B500" s="36"/>
      <c r="C500" s="1"/>
      <c r="D500" s="37"/>
      <c r="E500" s="37"/>
      <c r="F500" s="37"/>
      <c r="G500" s="37"/>
      <c r="H500" s="37"/>
      <c r="I500" s="38"/>
      <c r="J500" s="32">
        <v>9</v>
      </c>
      <c r="K500" s="32"/>
      <c r="L500" s="19" t="s">
        <v>915</v>
      </c>
      <c r="M500" s="19" t="s">
        <v>916</v>
      </c>
      <c r="N500" s="19" t="s">
        <v>917</v>
      </c>
      <c r="P500" s="19"/>
    </row>
    <row r="501" spans="1:17" x14ac:dyDescent="0.3">
      <c r="A501" s="1">
        <f t="shared" si="22"/>
        <v>374</v>
      </c>
      <c r="B501" s="36"/>
      <c r="C501" s="1"/>
      <c r="D501" s="37"/>
      <c r="E501" s="37"/>
      <c r="F501" s="37"/>
      <c r="G501" s="37"/>
      <c r="H501" s="37"/>
      <c r="I501" s="38"/>
      <c r="J501" s="32">
        <v>10</v>
      </c>
      <c r="K501" s="32"/>
      <c r="L501" s="19" t="s">
        <v>832</v>
      </c>
      <c r="M501" s="19" t="s">
        <v>833</v>
      </c>
      <c r="N501" s="19" t="s">
        <v>918</v>
      </c>
      <c r="P501" s="19"/>
    </row>
    <row r="502" spans="1:17" x14ac:dyDescent="0.3">
      <c r="A502" s="1">
        <f t="shared" si="22"/>
        <v>375</v>
      </c>
      <c r="B502" s="36"/>
      <c r="C502" s="1"/>
      <c r="D502" s="37"/>
      <c r="E502" s="37"/>
      <c r="F502" s="37"/>
      <c r="G502" s="37"/>
      <c r="H502" s="37"/>
      <c r="I502" s="38"/>
      <c r="J502" s="32">
        <v>11</v>
      </c>
      <c r="K502" s="32"/>
      <c r="L502" s="19" t="s">
        <v>919</v>
      </c>
      <c r="M502" s="19" t="s">
        <v>920</v>
      </c>
      <c r="N502" s="19" t="s">
        <v>921</v>
      </c>
      <c r="P502" s="19"/>
    </row>
    <row r="503" spans="1:17" x14ac:dyDescent="0.3">
      <c r="A503" s="1">
        <f t="shared" si="22"/>
        <v>376</v>
      </c>
      <c r="B503" s="36"/>
      <c r="C503" s="1"/>
      <c r="D503" s="37"/>
      <c r="E503" s="37"/>
      <c r="F503" s="37"/>
      <c r="G503" s="37"/>
      <c r="H503" s="37"/>
      <c r="I503" s="38"/>
      <c r="J503" s="32">
        <v>12</v>
      </c>
      <c r="K503" s="32"/>
      <c r="L503" s="19" t="s">
        <v>922</v>
      </c>
      <c r="M503" s="19" t="s">
        <v>923</v>
      </c>
      <c r="N503" s="19" t="s">
        <v>924</v>
      </c>
      <c r="P503" s="19"/>
    </row>
    <row r="504" spans="1:17" x14ac:dyDescent="0.3">
      <c r="A504" s="1">
        <f t="shared" si="22"/>
        <v>377</v>
      </c>
      <c r="B504" s="36"/>
      <c r="C504" s="1"/>
      <c r="D504" s="37"/>
      <c r="E504" s="37"/>
      <c r="F504" s="37"/>
      <c r="G504" s="37"/>
      <c r="H504" s="37"/>
      <c r="I504" s="38"/>
      <c r="J504" s="32">
        <v>13</v>
      </c>
      <c r="K504" s="32"/>
      <c r="L504" s="19" t="s">
        <v>925</v>
      </c>
      <c r="M504" s="19" t="s">
        <v>926</v>
      </c>
      <c r="N504" s="19" t="s">
        <v>927</v>
      </c>
      <c r="P504" s="19"/>
    </row>
    <row r="505" spans="1:17" x14ac:dyDescent="0.3">
      <c r="A505" s="1">
        <f t="shared" si="22"/>
        <v>378</v>
      </c>
      <c r="B505" s="36"/>
      <c r="C505" s="1"/>
      <c r="D505" s="37"/>
      <c r="E505" s="37"/>
      <c r="F505" s="37"/>
      <c r="G505" s="37"/>
      <c r="H505" s="37"/>
      <c r="I505" s="38"/>
      <c r="J505" s="32">
        <v>14</v>
      </c>
      <c r="K505" s="32"/>
      <c r="L505" s="19" t="s">
        <v>928</v>
      </c>
      <c r="M505" s="19" t="s">
        <v>2076</v>
      </c>
      <c r="N505" s="19" t="s">
        <v>929</v>
      </c>
      <c r="P505" s="19"/>
    </row>
    <row r="506" spans="1:17" x14ac:dyDescent="0.3">
      <c r="A506" s="1">
        <f t="shared" si="22"/>
        <v>379</v>
      </c>
      <c r="B506" s="36"/>
      <c r="C506" s="1"/>
      <c r="D506" s="37"/>
      <c r="E506" s="37"/>
      <c r="F506" s="37"/>
      <c r="G506" s="37"/>
      <c r="H506" s="37"/>
      <c r="I506" s="38"/>
      <c r="J506" s="32">
        <v>15</v>
      </c>
      <c r="K506" s="32"/>
      <c r="L506" s="19" t="s">
        <v>930</v>
      </c>
      <c r="M506" s="19" t="s">
        <v>931</v>
      </c>
      <c r="N506" s="19" t="s">
        <v>932</v>
      </c>
      <c r="P506" s="19"/>
    </row>
    <row r="507" spans="1:17" x14ac:dyDescent="0.3">
      <c r="A507" s="1">
        <f t="shared" si="22"/>
        <v>380</v>
      </c>
      <c r="B507" s="36"/>
      <c r="C507" s="1"/>
      <c r="D507" s="37"/>
      <c r="E507" s="37"/>
      <c r="F507" s="37"/>
      <c r="G507" s="37"/>
      <c r="H507" s="37"/>
      <c r="I507" s="38"/>
      <c r="J507" s="32">
        <v>16</v>
      </c>
      <c r="K507" s="32"/>
      <c r="L507" s="19" t="s">
        <v>933</v>
      </c>
      <c r="M507" s="19" t="s">
        <v>934</v>
      </c>
      <c r="N507" s="19" t="s">
        <v>935</v>
      </c>
      <c r="P507" s="19"/>
    </row>
    <row r="508" spans="1:17" ht="17.25" x14ac:dyDescent="0.3">
      <c r="A508" s="1">
        <f t="shared" si="22"/>
        <v>381</v>
      </c>
      <c r="B508" s="42"/>
      <c r="C508" s="43"/>
      <c r="D508" s="44"/>
      <c r="E508" s="44"/>
      <c r="F508" s="44"/>
      <c r="G508" s="44"/>
      <c r="H508" s="44"/>
      <c r="I508" s="38"/>
      <c r="J508" s="32">
        <v>17</v>
      </c>
      <c r="K508" s="32"/>
      <c r="L508" s="19" t="s">
        <v>936</v>
      </c>
      <c r="M508" s="19" t="s">
        <v>937</v>
      </c>
      <c r="N508" s="19" t="s">
        <v>938</v>
      </c>
      <c r="P508" s="19"/>
    </row>
    <row r="509" spans="1:17" ht="17.25" x14ac:dyDescent="0.3">
      <c r="A509" s="1">
        <f t="shared" si="22"/>
        <v>382</v>
      </c>
      <c r="B509" s="42"/>
      <c r="C509" s="43"/>
      <c r="D509" s="44"/>
      <c r="E509" s="44"/>
      <c r="F509" s="44"/>
      <c r="G509" s="44"/>
      <c r="H509" s="44"/>
      <c r="I509" s="38"/>
      <c r="J509" s="32">
        <v>18</v>
      </c>
      <c r="K509" s="32"/>
      <c r="L509" s="19" t="s">
        <v>2897</v>
      </c>
      <c r="M509" s="19" t="s">
        <v>2898</v>
      </c>
      <c r="N509" s="19" t="s">
        <v>2902</v>
      </c>
      <c r="P509" s="19"/>
    </row>
    <row r="510" spans="1:17" x14ac:dyDescent="0.3">
      <c r="A510" s="1">
        <f t="shared" si="22"/>
        <v>383</v>
      </c>
      <c r="B510" s="36"/>
      <c r="C510" s="1"/>
      <c r="D510" s="37"/>
      <c r="E510" s="37"/>
      <c r="F510" s="37"/>
      <c r="G510" s="37"/>
      <c r="H510" s="37"/>
      <c r="I510" s="38"/>
      <c r="J510" s="32">
        <v>19</v>
      </c>
      <c r="K510" s="32"/>
      <c r="L510" s="19" t="s">
        <v>939</v>
      </c>
      <c r="M510" s="19" t="s">
        <v>940</v>
      </c>
      <c r="N510" s="19" t="s">
        <v>941</v>
      </c>
      <c r="P510" s="19"/>
    </row>
    <row r="511" spans="1:17" ht="16.5" customHeight="1" x14ac:dyDescent="0.3">
      <c r="A511" s="1"/>
      <c r="B511" s="18"/>
      <c r="C511" s="18"/>
      <c r="D511" s="24"/>
      <c r="E511" s="24"/>
      <c r="F511" s="24"/>
      <c r="G511" s="25">
        <f>G472+1</f>
        <v>40</v>
      </c>
      <c r="H511" s="68" t="s">
        <v>2326</v>
      </c>
      <c r="I511" s="68"/>
      <c r="J511" s="68"/>
      <c r="K511" s="68"/>
      <c r="L511" s="68"/>
      <c r="M511" s="20"/>
      <c r="N511" s="20"/>
      <c r="P511" s="19" t="s">
        <v>2322</v>
      </c>
      <c r="Q511" s="19" t="s">
        <v>2323</v>
      </c>
    </row>
    <row r="512" spans="1:17" ht="16.5" customHeight="1" x14ac:dyDescent="0.3">
      <c r="A512" s="1"/>
      <c r="B512" s="18"/>
      <c r="C512" s="18"/>
      <c r="D512" s="24"/>
      <c r="E512" s="24"/>
      <c r="F512" s="24"/>
      <c r="G512" s="24"/>
      <c r="H512" s="24"/>
      <c r="I512" s="26"/>
      <c r="J512" s="35"/>
      <c r="K512" s="75" t="s">
        <v>2335</v>
      </c>
      <c r="L512" s="75"/>
      <c r="M512" s="19"/>
      <c r="N512" s="19"/>
      <c r="O512" s="27" t="s">
        <v>2807</v>
      </c>
      <c r="P512" s="19"/>
    </row>
    <row r="513" spans="1:17" ht="16.5" customHeight="1" x14ac:dyDescent="0.3">
      <c r="A513" s="1"/>
      <c r="B513" s="18"/>
      <c r="C513" s="18"/>
      <c r="D513" s="24"/>
      <c r="E513" s="24"/>
      <c r="F513" s="24"/>
      <c r="G513" s="24"/>
      <c r="H513" s="24" t="s">
        <v>2327</v>
      </c>
      <c r="I513" s="68" t="s">
        <v>2328</v>
      </c>
      <c r="J513" s="68"/>
      <c r="K513" s="68"/>
      <c r="L513" s="68"/>
      <c r="M513" s="20"/>
      <c r="N513" s="20"/>
      <c r="P513" s="19" t="s">
        <v>2324</v>
      </c>
      <c r="Q513" s="19" t="s">
        <v>2325</v>
      </c>
    </row>
    <row r="514" spans="1:17" ht="16.5" customHeight="1" x14ac:dyDescent="0.3">
      <c r="A514" s="1">
        <f>A510+1</f>
        <v>384</v>
      </c>
      <c r="B514" s="36"/>
      <c r="C514" s="1"/>
      <c r="D514" s="37"/>
      <c r="E514" s="37"/>
      <c r="F514" s="37"/>
      <c r="G514" s="37"/>
      <c r="H514" s="37"/>
      <c r="I514" s="38"/>
      <c r="J514" s="32">
        <v>1</v>
      </c>
      <c r="K514" s="32"/>
      <c r="L514" s="19" t="s">
        <v>605</v>
      </c>
      <c r="M514" s="19" t="s">
        <v>867</v>
      </c>
      <c r="N514" s="19" t="s">
        <v>607</v>
      </c>
      <c r="O514" s="28"/>
    </row>
    <row r="515" spans="1:17" ht="19.5" customHeight="1" x14ac:dyDescent="0.3">
      <c r="A515" s="1"/>
      <c r="B515" s="18"/>
      <c r="C515" s="18"/>
      <c r="D515" s="24"/>
      <c r="E515" s="24"/>
      <c r="F515" s="24"/>
      <c r="G515" s="25">
        <f>G511+1</f>
        <v>41</v>
      </c>
      <c r="H515" s="68" t="s">
        <v>2329</v>
      </c>
      <c r="I515" s="68"/>
      <c r="J515" s="68"/>
      <c r="K515" s="68"/>
      <c r="L515" s="68"/>
      <c r="M515" s="20" t="s">
        <v>2086</v>
      </c>
      <c r="N515" s="20"/>
      <c r="P515" s="19" t="s">
        <v>2336</v>
      </c>
      <c r="Q515" s="19" t="s">
        <v>2337</v>
      </c>
    </row>
    <row r="516" spans="1:17" ht="25.5" customHeight="1" x14ac:dyDescent="0.3">
      <c r="A516" s="1"/>
      <c r="B516" s="18"/>
      <c r="C516" s="18"/>
      <c r="D516" s="24"/>
      <c r="E516" s="24"/>
      <c r="F516" s="24"/>
      <c r="G516" s="24"/>
      <c r="H516" s="24"/>
      <c r="I516" s="26"/>
      <c r="J516" s="35"/>
      <c r="K516" s="69" t="s">
        <v>2720</v>
      </c>
      <c r="L516" s="69"/>
      <c r="M516" s="19"/>
      <c r="N516" s="19"/>
      <c r="O516" s="27" t="s">
        <v>2808</v>
      </c>
      <c r="P516" s="19"/>
    </row>
    <row r="517" spans="1:17" ht="16.5" customHeight="1" x14ac:dyDescent="0.3">
      <c r="A517" s="1">
        <f>A514+1</f>
        <v>385</v>
      </c>
      <c r="B517" s="36"/>
      <c r="C517" s="1"/>
      <c r="D517" s="37"/>
      <c r="E517" s="37"/>
      <c r="F517" s="37"/>
      <c r="G517" s="37"/>
      <c r="H517" s="37"/>
      <c r="I517" s="38"/>
      <c r="J517" s="32">
        <v>1</v>
      </c>
      <c r="K517" s="32"/>
      <c r="L517" s="19" t="s">
        <v>942</v>
      </c>
      <c r="M517" s="19" t="s">
        <v>943</v>
      </c>
      <c r="N517" s="19" t="s">
        <v>697</v>
      </c>
      <c r="P517" s="19"/>
      <c r="Q517" s="19"/>
    </row>
    <row r="518" spans="1:17" ht="15" customHeight="1" x14ac:dyDescent="0.3">
      <c r="A518" s="1">
        <f t="shared" ref="A518:A524" si="23">A517+1</f>
        <v>386</v>
      </c>
      <c r="B518" s="36"/>
      <c r="C518" s="1"/>
      <c r="D518" s="37"/>
      <c r="E518" s="37"/>
      <c r="F518" s="37"/>
      <c r="G518" s="37"/>
      <c r="H518" s="37"/>
      <c r="I518" s="38"/>
      <c r="J518" s="32">
        <v>2</v>
      </c>
      <c r="K518" s="32"/>
      <c r="L518" s="19" t="s">
        <v>944</v>
      </c>
      <c r="M518" s="19" t="s">
        <v>945</v>
      </c>
      <c r="N518" s="19" t="s">
        <v>946</v>
      </c>
    </row>
    <row r="519" spans="1:17" x14ac:dyDescent="0.3">
      <c r="A519" s="1">
        <f t="shared" si="23"/>
        <v>387</v>
      </c>
      <c r="B519" s="36"/>
      <c r="C519" s="1"/>
      <c r="D519" s="37"/>
      <c r="E519" s="37"/>
      <c r="F519" s="37"/>
      <c r="G519" s="37"/>
      <c r="H519" s="37"/>
      <c r="I519" s="38"/>
      <c r="J519" s="32">
        <v>3</v>
      </c>
      <c r="K519" s="32"/>
      <c r="L519" s="19" t="s">
        <v>947</v>
      </c>
      <c r="M519" s="19" t="s">
        <v>948</v>
      </c>
      <c r="N519" s="19" t="s">
        <v>949</v>
      </c>
      <c r="P519" s="19"/>
    </row>
    <row r="520" spans="1:17" x14ac:dyDescent="0.3">
      <c r="A520" s="1">
        <f t="shared" si="23"/>
        <v>388</v>
      </c>
      <c r="B520" s="36"/>
      <c r="C520" s="1"/>
      <c r="D520" s="37"/>
      <c r="E520" s="37"/>
      <c r="F520" s="37"/>
      <c r="G520" s="37"/>
      <c r="H520" s="37"/>
      <c r="I520" s="38"/>
      <c r="J520" s="32">
        <v>4</v>
      </c>
      <c r="K520" s="32"/>
      <c r="L520" s="19" t="s">
        <v>950</v>
      </c>
      <c r="M520" s="19" t="s">
        <v>951</v>
      </c>
      <c r="N520" s="19" t="s">
        <v>952</v>
      </c>
      <c r="P520" s="3"/>
      <c r="Q520" s="3"/>
    </row>
    <row r="521" spans="1:17" x14ac:dyDescent="0.3">
      <c r="A521" s="1">
        <f t="shared" si="23"/>
        <v>389</v>
      </c>
      <c r="B521" s="36"/>
      <c r="C521" s="1"/>
      <c r="D521" s="37"/>
      <c r="E521" s="37"/>
      <c r="F521" s="37"/>
      <c r="G521" s="37"/>
      <c r="H521" s="37"/>
      <c r="I521" s="38"/>
      <c r="J521" s="32">
        <v>5</v>
      </c>
      <c r="K521" s="32"/>
      <c r="L521" s="19" t="s">
        <v>953</v>
      </c>
      <c r="M521" s="19" t="s">
        <v>954</v>
      </c>
      <c r="N521" s="19" t="s">
        <v>955</v>
      </c>
      <c r="P521" s="3"/>
      <c r="Q521" s="3"/>
    </row>
    <row r="522" spans="1:17" x14ac:dyDescent="0.3">
      <c r="A522" s="1">
        <f t="shared" si="23"/>
        <v>390</v>
      </c>
      <c r="B522" s="36"/>
      <c r="C522" s="1"/>
      <c r="D522" s="37"/>
      <c r="E522" s="37"/>
      <c r="F522" s="37"/>
      <c r="G522" s="37"/>
      <c r="H522" s="37"/>
      <c r="I522" s="38"/>
      <c r="J522" s="32">
        <v>6</v>
      </c>
      <c r="K522" s="32"/>
      <c r="L522" s="19" t="s">
        <v>956</v>
      </c>
      <c r="M522" s="19" t="s">
        <v>957</v>
      </c>
      <c r="N522" s="19" t="s">
        <v>958</v>
      </c>
      <c r="P522" s="19"/>
    </row>
    <row r="523" spans="1:17" x14ac:dyDescent="0.3">
      <c r="A523" s="1">
        <f t="shared" si="23"/>
        <v>391</v>
      </c>
      <c r="B523" s="36"/>
      <c r="C523" s="1"/>
      <c r="D523" s="37"/>
      <c r="E523" s="37"/>
      <c r="F523" s="37"/>
      <c r="G523" s="37"/>
      <c r="H523" s="37"/>
      <c r="I523" s="38"/>
      <c r="J523" s="32">
        <v>7</v>
      </c>
      <c r="K523" s="32"/>
      <c r="L523" s="19" t="s">
        <v>959</v>
      </c>
      <c r="M523" s="19" t="s">
        <v>960</v>
      </c>
      <c r="N523" s="19" t="s">
        <v>961</v>
      </c>
      <c r="P523" s="19"/>
    </row>
    <row r="524" spans="1:17" x14ac:dyDescent="0.3">
      <c r="A524" s="1">
        <f t="shared" si="23"/>
        <v>392</v>
      </c>
      <c r="B524" s="36"/>
      <c r="C524" s="1"/>
      <c r="D524" s="37"/>
      <c r="E524" s="37"/>
      <c r="F524" s="37"/>
      <c r="G524" s="37"/>
      <c r="H524" s="37"/>
      <c r="I524" s="38"/>
      <c r="J524" s="32">
        <v>8</v>
      </c>
      <c r="K524" s="32"/>
      <c r="L524" s="19" t="s">
        <v>962</v>
      </c>
      <c r="M524" s="19" t="s">
        <v>963</v>
      </c>
      <c r="N524" s="19" t="s">
        <v>964</v>
      </c>
      <c r="P524" s="19"/>
    </row>
    <row r="525" spans="1:17" ht="16.5" customHeight="1" x14ac:dyDescent="0.3">
      <c r="A525" s="1"/>
      <c r="B525" s="18"/>
      <c r="C525" s="18"/>
      <c r="D525" s="24"/>
      <c r="E525" s="24"/>
      <c r="F525" s="24"/>
      <c r="G525" s="25">
        <f>G515+1</f>
        <v>42</v>
      </c>
      <c r="H525" s="68" t="s">
        <v>2338</v>
      </c>
      <c r="I525" s="68"/>
      <c r="J525" s="68"/>
      <c r="K525" s="68"/>
      <c r="L525" s="68"/>
      <c r="M525" s="20"/>
      <c r="N525" s="20"/>
      <c r="P525" s="19" t="s">
        <v>2339</v>
      </c>
      <c r="Q525" s="19" t="s">
        <v>2340</v>
      </c>
    </row>
    <row r="526" spans="1:17" ht="16.5" customHeight="1" x14ac:dyDescent="0.3">
      <c r="A526" s="1"/>
      <c r="B526" s="18"/>
      <c r="C526" s="18"/>
      <c r="D526" s="24"/>
      <c r="E526" s="24"/>
      <c r="F526" s="24"/>
      <c r="G526" s="24"/>
      <c r="H526" s="24"/>
      <c r="I526" s="26"/>
      <c r="J526" s="35"/>
      <c r="K526" s="69" t="s">
        <v>2721</v>
      </c>
      <c r="L526" s="69"/>
      <c r="M526" s="19"/>
      <c r="N526" s="19"/>
      <c r="O526" s="28" t="s">
        <v>2809</v>
      </c>
      <c r="P526" s="19"/>
    </row>
    <row r="527" spans="1:17" ht="16.5" customHeight="1" x14ac:dyDescent="0.3">
      <c r="A527" s="1"/>
      <c r="B527" s="18"/>
      <c r="C527" s="18"/>
      <c r="D527" s="24"/>
      <c r="E527" s="24"/>
      <c r="F527" s="24"/>
      <c r="G527" s="24"/>
      <c r="H527" s="24" t="s">
        <v>2345</v>
      </c>
      <c r="I527" s="68" t="s">
        <v>2341</v>
      </c>
      <c r="J527" s="68"/>
      <c r="K527" s="68"/>
      <c r="L527" s="68"/>
      <c r="M527" s="20"/>
      <c r="N527" s="20"/>
      <c r="P527" s="19" t="s">
        <v>2166</v>
      </c>
      <c r="Q527" s="19" t="s">
        <v>2167</v>
      </c>
    </row>
    <row r="528" spans="1:17" ht="16.5" customHeight="1" x14ac:dyDescent="0.3">
      <c r="A528" s="1">
        <f>A524+1</f>
        <v>393</v>
      </c>
      <c r="B528" s="36"/>
      <c r="C528" s="1"/>
      <c r="D528" s="37"/>
      <c r="E528" s="37"/>
      <c r="F528" s="37"/>
      <c r="G528" s="37"/>
      <c r="H528" s="37"/>
      <c r="I528" s="38"/>
      <c r="J528" s="32">
        <v>1</v>
      </c>
      <c r="K528" s="32"/>
      <c r="L528" s="19" t="s">
        <v>965</v>
      </c>
      <c r="M528" s="19" t="s">
        <v>966</v>
      </c>
      <c r="N528" s="19" t="s">
        <v>967</v>
      </c>
      <c r="O528" s="28"/>
    </row>
    <row r="529" spans="1:17" ht="21.75" customHeight="1" x14ac:dyDescent="0.3">
      <c r="A529" s="1"/>
      <c r="B529" s="18"/>
      <c r="C529" s="18"/>
      <c r="D529" s="24"/>
      <c r="E529" s="24"/>
      <c r="F529" s="24"/>
      <c r="G529" s="24"/>
      <c r="H529" s="24" t="s">
        <v>2351</v>
      </c>
      <c r="I529" s="68" t="s">
        <v>2342</v>
      </c>
      <c r="J529" s="68"/>
      <c r="K529" s="68"/>
      <c r="L529" s="68"/>
      <c r="M529" s="20"/>
      <c r="N529" s="20"/>
      <c r="P529" s="19" t="s">
        <v>2164</v>
      </c>
      <c r="Q529" s="19" t="s">
        <v>2165</v>
      </c>
    </row>
    <row r="530" spans="1:17" x14ac:dyDescent="0.3">
      <c r="A530" s="1">
        <f>A528+1</f>
        <v>394</v>
      </c>
      <c r="B530" s="36"/>
      <c r="C530" s="1"/>
      <c r="D530" s="37"/>
      <c r="E530" s="37"/>
      <c r="F530" s="37"/>
      <c r="G530" s="37"/>
      <c r="H530" s="37"/>
      <c r="I530" s="38"/>
      <c r="J530" s="32">
        <v>1</v>
      </c>
      <c r="K530" s="32"/>
      <c r="L530" s="19" t="s">
        <v>968</v>
      </c>
      <c r="M530" s="19" t="s">
        <v>969</v>
      </c>
      <c r="N530" s="19" t="s">
        <v>970</v>
      </c>
      <c r="O530" s="28"/>
      <c r="P530" s="19"/>
    </row>
    <row r="531" spans="1:17" ht="19.5" customHeight="1" x14ac:dyDescent="0.3">
      <c r="A531" s="1"/>
      <c r="B531" s="18"/>
      <c r="C531" s="18"/>
      <c r="D531" s="24"/>
      <c r="E531" s="24"/>
      <c r="F531" s="24"/>
      <c r="G531" s="25">
        <f>G525+1</f>
        <v>43</v>
      </c>
      <c r="H531" s="68" t="s">
        <v>2347</v>
      </c>
      <c r="I531" s="68"/>
      <c r="J531" s="68"/>
      <c r="K531" s="68"/>
      <c r="L531" s="68"/>
      <c r="M531" s="20"/>
      <c r="N531" s="20"/>
      <c r="P531" s="19" t="s">
        <v>2343</v>
      </c>
      <c r="Q531" s="19" t="s">
        <v>2344</v>
      </c>
    </row>
    <row r="532" spans="1:17" ht="16.5" customHeight="1" x14ac:dyDescent="0.3">
      <c r="A532" s="1"/>
      <c r="B532" s="18"/>
      <c r="C532" s="18"/>
      <c r="D532" s="24"/>
      <c r="E532" s="24"/>
      <c r="F532" s="24"/>
      <c r="G532" s="24"/>
      <c r="H532" s="24" t="s">
        <v>3517</v>
      </c>
      <c r="I532" s="68" t="s">
        <v>2346</v>
      </c>
      <c r="J532" s="68"/>
      <c r="K532" s="68"/>
      <c r="L532" s="68"/>
      <c r="M532" s="20"/>
      <c r="N532" s="20"/>
      <c r="O532" s="28"/>
      <c r="P532" s="19" t="s">
        <v>2349</v>
      </c>
      <c r="Q532" s="19" t="s">
        <v>2350</v>
      </c>
    </row>
    <row r="533" spans="1:17" ht="16.5" customHeight="1" x14ac:dyDescent="0.3">
      <c r="A533" s="1"/>
      <c r="B533" s="18"/>
      <c r="C533" s="18"/>
      <c r="D533" s="24"/>
      <c r="E533" s="24"/>
      <c r="F533" s="24"/>
      <c r="G533" s="24"/>
      <c r="H533" s="24"/>
      <c r="I533" s="26"/>
      <c r="J533" s="35"/>
      <c r="K533" s="75" t="s">
        <v>2348</v>
      </c>
      <c r="L533" s="75"/>
      <c r="M533" s="19"/>
      <c r="N533" s="19"/>
      <c r="O533" s="28" t="s">
        <v>2444</v>
      </c>
    </row>
    <row r="534" spans="1:17" ht="17.25" customHeight="1" x14ac:dyDescent="0.3">
      <c r="A534" s="1">
        <f>A530+1</f>
        <v>395</v>
      </c>
      <c r="B534" s="36"/>
      <c r="C534" s="1"/>
      <c r="D534" s="37"/>
      <c r="E534" s="37"/>
      <c r="F534" s="37"/>
      <c r="G534" s="37"/>
      <c r="H534" s="37"/>
      <c r="I534" s="38"/>
      <c r="J534" s="32">
        <v>1</v>
      </c>
      <c r="K534" s="32"/>
      <c r="L534" s="19" t="s">
        <v>971</v>
      </c>
      <c r="M534" s="19" t="s">
        <v>972</v>
      </c>
      <c r="N534" s="19" t="s">
        <v>973</v>
      </c>
      <c r="P534" s="19"/>
      <c r="Q534" s="19"/>
    </row>
    <row r="535" spans="1:17" ht="15.75" customHeight="1" x14ac:dyDescent="0.3">
      <c r="A535" s="1">
        <f>A534+1</f>
        <v>396</v>
      </c>
      <c r="B535" s="36"/>
      <c r="C535" s="1"/>
      <c r="D535" s="37"/>
      <c r="E535" s="37"/>
      <c r="F535" s="37"/>
      <c r="G535" s="37"/>
      <c r="H535" s="37"/>
      <c r="I535" s="38"/>
      <c r="J535" s="32">
        <f>J534+1</f>
        <v>2</v>
      </c>
      <c r="K535" s="32"/>
      <c r="L535" s="19" t="s">
        <v>974</v>
      </c>
      <c r="M535" s="19" t="s">
        <v>975</v>
      </c>
      <c r="N535" s="19" t="s">
        <v>976</v>
      </c>
    </row>
    <row r="536" spans="1:17" x14ac:dyDescent="0.3">
      <c r="A536" s="1">
        <f>A535+1</f>
        <v>397</v>
      </c>
      <c r="B536" s="36"/>
      <c r="C536" s="1"/>
      <c r="D536" s="37"/>
      <c r="E536" s="37"/>
      <c r="F536" s="37"/>
      <c r="G536" s="37"/>
      <c r="H536" s="37"/>
      <c r="I536" s="38"/>
      <c r="J536" s="32">
        <f>J535+1</f>
        <v>3</v>
      </c>
      <c r="K536" s="32"/>
      <c r="L536" s="19" t="s">
        <v>977</v>
      </c>
      <c r="M536" s="19" t="s">
        <v>978</v>
      </c>
      <c r="N536" s="19" t="s">
        <v>979</v>
      </c>
      <c r="P536" s="19"/>
    </row>
    <row r="537" spans="1:17" ht="16.5" customHeight="1" x14ac:dyDescent="0.3">
      <c r="A537" s="1"/>
      <c r="B537" s="18"/>
      <c r="C537" s="18"/>
      <c r="D537" s="24"/>
      <c r="E537" s="24"/>
      <c r="F537" s="24"/>
      <c r="G537" s="24"/>
      <c r="H537" s="24" t="s">
        <v>3518</v>
      </c>
      <c r="I537" s="68" t="s">
        <v>2352</v>
      </c>
      <c r="J537" s="68"/>
      <c r="K537" s="68"/>
      <c r="L537" s="68"/>
      <c r="M537" s="20"/>
      <c r="N537" s="20"/>
      <c r="P537" s="19" t="s">
        <v>2353</v>
      </c>
      <c r="Q537" s="19" t="s">
        <v>2354</v>
      </c>
    </row>
    <row r="538" spans="1:17" ht="24.75" customHeight="1" x14ac:dyDescent="0.3">
      <c r="A538" s="1"/>
      <c r="B538" s="18"/>
      <c r="C538" s="18"/>
      <c r="D538" s="24"/>
      <c r="E538" s="24"/>
      <c r="F538" s="24"/>
      <c r="G538" s="24"/>
      <c r="H538" s="24"/>
      <c r="I538" s="26"/>
      <c r="J538" s="35"/>
      <c r="K538" s="69" t="s">
        <v>2722</v>
      </c>
      <c r="L538" s="69"/>
      <c r="M538" s="19"/>
      <c r="N538" s="19"/>
      <c r="O538" s="27" t="s">
        <v>2810</v>
      </c>
      <c r="P538" s="19"/>
    </row>
    <row r="539" spans="1:17" ht="16.5" customHeight="1" x14ac:dyDescent="0.3">
      <c r="A539" s="1">
        <f>A536+1</f>
        <v>398</v>
      </c>
      <c r="B539" s="36"/>
      <c r="C539" s="1"/>
      <c r="D539" s="37"/>
      <c r="E539" s="37"/>
      <c r="F539" s="37"/>
      <c r="G539" s="37"/>
      <c r="H539" s="37"/>
      <c r="I539" s="38"/>
      <c r="J539" s="32">
        <v>1</v>
      </c>
      <c r="K539" s="32"/>
      <c r="L539" s="19" t="s">
        <v>980</v>
      </c>
      <c r="M539" s="19" t="s">
        <v>981</v>
      </c>
      <c r="N539" s="19" t="s">
        <v>982</v>
      </c>
      <c r="P539" s="19"/>
      <c r="Q539" s="19"/>
    </row>
    <row r="540" spans="1:17" ht="18" customHeight="1" x14ac:dyDescent="0.3">
      <c r="A540" s="1">
        <f t="shared" ref="A540:A604" si="24">A539+1</f>
        <v>399</v>
      </c>
      <c r="B540" s="36"/>
      <c r="C540" s="1"/>
      <c r="D540" s="37"/>
      <c r="E540" s="37"/>
      <c r="F540" s="37"/>
      <c r="G540" s="37"/>
      <c r="H540" s="37"/>
      <c r="I540" s="38"/>
      <c r="J540" s="32">
        <v>2</v>
      </c>
      <c r="K540" s="32"/>
      <c r="L540" s="19" t="s">
        <v>983</v>
      </c>
      <c r="M540" s="19" t="s">
        <v>984</v>
      </c>
      <c r="N540" s="19" t="s">
        <v>985</v>
      </c>
    </row>
    <row r="541" spans="1:17" x14ac:dyDescent="0.3">
      <c r="A541" s="1">
        <f>A540+1</f>
        <v>400</v>
      </c>
      <c r="B541" s="36"/>
      <c r="C541" s="1"/>
      <c r="D541" s="37"/>
      <c r="E541" s="37"/>
      <c r="F541" s="37"/>
      <c r="G541" s="37"/>
      <c r="H541" s="37"/>
      <c r="I541" s="38"/>
      <c r="J541" s="32">
        <v>3</v>
      </c>
      <c r="K541" s="32"/>
      <c r="L541" s="19" t="s">
        <v>869</v>
      </c>
      <c r="M541" s="19" t="s">
        <v>870</v>
      </c>
      <c r="N541" s="19" t="s">
        <v>871</v>
      </c>
      <c r="P541" s="19"/>
    </row>
    <row r="542" spans="1:17" x14ac:dyDescent="0.3">
      <c r="A542" s="1">
        <f t="shared" si="24"/>
        <v>401</v>
      </c>
      <c r="B542" s="36"/>
      <c r="C542" s="1"/>
      <c r="D542" s="37"/>
      <c r="E542" s="37"/>
      <c r="F542" s="37"/>
      <c r="G542" s="37"/>
      <c r="H542" s="37"/>
      <c r="I542" s="38"/>
      <c r="J542" s="32">
        <v>4</v>
      </c>
      <c r="K542" s="32"/>
      <c r="L542" s="19" t="s">
        <v>986</v>
      </c>
      <c r="M542" s="19" t="s">
        <v>987</v>
      </c>
      <c r="N542" s="19" t="s">
        <v>988</v>
      </c>
      <c r="P542" s="19"/>
    </row>
    <row r="543" spans="1:17" x14ac:dyDescent="0.3">
      <c r="A543" s="1">
        <f t="shared" si="24"/>
        <v>402</v>
      </c>
      <c r="B543" s="36"/>
      <c r="C543" s="1"/>
      <c r="D543" s="37"/>
      <c r="E543" s="37"/>
      <c r="F543" s="37"/>
      <c r="G543" s="37"/>
      <c r="H543" s="37"/>
      <c r="I543" s="38"/>
      <c r="J543" s="32">
        <v>5</v>
      </c>
      <c r="K543" s="32"/>
      <c r="L543" s="19" t="s">
        <v>989</v>
      </c>
      <c r="M543" s="19" t="s">
        <v>872</v>
      </c>
      <c r="N543" s="19" t="s">
        <v>349</v>
      </c>
      <c r="P543" s="19"/>
    </row>
    <row r="544" spans="1:17" x14ac:dyDescent="0.3">
      <c r="A544" s="1">
        <f t="shared" si="24"/>
        <v>403</v>
      </c>
      <c r="B544" s="36"/>
      <c r="C544" s="1"/>
      <c r="D544" s="37"/>
      <c r="E544" s="37"/>
      <c r="F544" s="37"/>
      <c r="G544" s="37"/>
      <c r="H544" s="37"/>
      <c r="I544" s="38"/>
      <c r="J544" s="32">
        <v>6</v>
      </c>
      <c r="K544" s="32"/>
      <c r="L544" s="19" t="s">
        <v>990</v>
      </c>
      <c r="M544" s="19" t="s">
        <v>991</v>
      </c>
      <c r="N544" s="19" t="s">
        <v>992</v>
      </c>
      <c r="P544" s="19"/>
    </row>
    <row r="545" spans="1:16" x14ac:dyDescent="0.3">
      <c r="A545" s="1">
        <f t="shared" si="24"/>
        <v>404</v>
      </c>
      <c r="B545" s="36"/>
      <c r="C545" s="1"/>
      <c r="D545" s="37"/>
      <c r="E545" s="37"/>
      <c r="F545" s="37"/>
      <c r="G545" s="37"/>
      <c r="H545" s="37"/>
      <c r="I545" s="38"/>
      <c r="J545" s="32">
        <v>7</v>
      </c>
      <c r="K545" s="32"/>
      <c r="L545" s="19" t="s">
        <v>993</v>
      </c>
      <c r="M545" s="19" t="s">
        <v>994</v>
      </c>
      <c r="N545" s="19" t="s">
        <v>995</v>
      </c>
      <c r="P545" s="19"/>
    </row>
    <row r="546" spans="1:16" x14ac:dyDescent="0.3">
      <c r="A546" s="1">
        <f t="shared" si="24"/>
        <v>405</v>
      </c>
      <c r="B546" s="36"/>
      <c r="C546" s="1"/>
      <c r="D546" s="37"/>
      <c r="E546" s="37"/>
      <c r="F546" s="37"/>
      <c r="G546" s="37"/>
      <c r="H546" s="37"/>
      <c r="I546" s="38"/>
      <c r="J546" s="32">
        <v>8</v>
      </c>
      <c r="K546" s="32"/>
      <c r="L546" s="19" t="s">
        <v>2875</v>
      </c>
      <c r="M546" s="19" t="s">
        <v>2876</v>
      </c>
      <c r="N546" s="19" t="s">
        <v>2877</v>
      </c>
      <c r="P546" s="19"/>
    </row>
    <row r="547" spans="1:16" x14ac:dyDescent="0.3">
      <c r="A547" s="1">
        <f t="shared" si="24"/>
        <v>406</v>
      </c>
      <c r="B547" s="36"/>
      <c r="C547" s="1"/>
      <c r="D547" s="37"/>
      <c r="E547" s="37"/>
      <c r="F547" s="37"/>
      <c r="G547" s="37"/>
      <c r="H547" s="37"/>
      <c r="I547" s="38"/>
      <c r="J547" s="32">
        <v>9</v>
      </c>
      <c r="K547" s="32"/>
      <c r="L547" s="19" t="s">
        <v>996</v>
      </c>
      <c r="M547" s="19" t="s">
        <v>997</v>
      </c>
      <c r="N547" s="19" t="s">
        <v>998</v>
      </c>
      <c r="P547" s="19"/>
    </row>
    <row r="548" spans="1:16" x14ac:dyDescent="0.3">
      <c r="A548" s="1">
        <f t="shared" si="24"/>
        <v>407</v>
      </c>
      <c r="B548" s="36"/>
      <c r="C548" s="1"/>
      <c r="D548" s="37"/>
      <c r="E548" s="37"/>
      <c r="F548" s="37"/>
      <c r="G548" s="37"/>
      <c r="H548" s="37"/>
      <c r="I548" s="38"/>
      <c r="J548" s="32">
        <v>10</v>
      </c>
      <c r="K548" s="32"/>
      <c r="L548" s="19" t="s">
        <v>999</v>
      </c>
      <c r="M548" s="19" t="s">
        <v>1000</v>
      </c>
      <c r="N548" s="19" t="s">
        <v>1001</v>
      </c>
      <c r="P548" s="19"/>
    </row>
    <row r="549" spans="1:16" x14ac:dyDescent="0.3">
      <c r="A549" s="1">
        <f t="shared" si="24"/>
        <v>408</v>
      </c>
      <c r="B549" s="36"/>
      <c r="C549" s="1"/>
      <c r="D549" s="37"/>
      <c r="E549" s="37"/>
      <c r="F549" s="37"/>
      <c r="G549" s="37"/>
      <c r="H549" s="37"/>
      <c r="I549" s="38"/>
      <c r="J549" s="32">
        <v>11</v>
      </c>
      <c r="K549" s="32"/>
      <c r="L549" s="19" t="s">
        <v>1002</v>
      </c>
      <c r="M549" s="19" t="s">
        <v>1003</v>
      </c>
      <c r="N549" s="19" t="s">
        <v>1004</v>
      </c>
      <c r="P549" s="19"/>
    </row>
    <row r="550" spans="1:16" x14ac:dyDescent="0.3">
      <c r="A550" s="1">
        <f t="shared" si="24"/>
        <v>409</v>
      </c>
      <c r="B550" s="36"/>
      <c r="C550" s="1"/>
      <c r="D550" s="37"/>
      <c r="E550" s="37"/>
      <c r="F550" s="37"/>
      <c r="G550" s="37"/>
      <c r="H550" s="37"/>
      <c r="I550" s="38"/>
      <c r="J550" s="32">
        <v>12</v>
      </c>
      <c r="K550" s="32"/>
      <c r="L550" s="19" t="s">
        <v>1005</v>
      </c>
      <c r="M550" s="19" t="s">
        <v>1006</v>
      </c>
      <c r="N550" s="19" t="s">
        <v>1007</v>
      </c>
      <c r="P550" s="19"/>
    </row>
    <row r="551" spans="1:16" x14ac:dyDescent="0.3">
      <c r="A551" s="1">
        <f t="shared" si="24"/>
        <v>410</v>
      </c>
      <c r="B551" s="36"/>
      <c r="C551" s="1"/>
      <c r="D551" s="37"/>
      <c r="E551" s="37"/>
      <c r="F551" s="37"/>
      <c r="G551" s="37"/>
      <c r="H551" s="37"/>
      <c r="I551" s="38"/>
      <c r="J551" s="32">
        <v>13</v>
      </c>
      <c r="K551" s="32"/>
      <c r="L551" s="19" t="s">
        <v>1008</v>
      </c>
      <c r="M551" s="19" t="s">
        <v>1009</v>
      </c>
      <c r="N551" s="19" t="s">
        <v>1010</v>
      </c>
      <c r="P551" s="19"/>
    </row>
    <row r="552" spans="1:16" x14ac:dyDescent="0.3">
      <c r="A552" s="1">
        <f t="shared" si="24"/>
        <v>411</v>
      </c>
      <c r="B552" s="36"/>
      <c r="C552" s="1"/>
      <c r="D552" s="37"/>
      <c r="E552" s="37"/>
      <c r="F552" s="37"/>
      <c r="G552" s="37"/>
      <c r="H552" s="37"/>
      <c r="I552" s="38"/>
      <c r="J552" s="32">
        <v>14</v>
      </c>
      <c r="K552" s="32"/>
      <c r="L552" s="19" t="s">
        <v>1011</v>
      </c>
      <c r="M552" s="19" t="s">
        <v>1012</v>
      </c>
      <c r="N552" s="19" t="s">
        <v>1013</v>
      </c>
      <c r="P552" s="19"/>
    </row>
    <row r="553" spans="1:16" x14ac:dyDescent="0.3">
      <c r="A553" s="1">
        <f t="shared" si="24"/>
        <v>412</v>
      </c>
      <c r="B553" s="36"/>
      <c r="C553" s="1"/>
      <c r="D553" s="37"/>
      <c r="E553" s="37"/>
      <c r="F553" s="37"/>
      <c r="G553" s="37"/>
      <c r="H553" s="37"/>
      <c r="I553" s="38"/>
      <c r="J553" s="32">
        <v>15</v>
      </c>
      <c r="K553" s="32"/>
      <c r="L553" s="19" t="s">
        <v>1014</v>
      </c>
      <c r="M553" s="19" t="s">
        <v>1015</v>
      </c>
      <c r="N553" s="19" t="s">
        <v>1016</v>
      </c>
      <c r="P553" s="19"/>
    </row>
    <row r="554" spans="1:16" x14ac:dyDescent="0.3">
      <c r="A554" s="1">
        <f t="shared" si="24"/>
        <v>413</v>
      </c>
      <c r="B554" s="36"/>
      <c r="C554" s="1"/>
      <c r="D554" s="37"/>
      <c r="E554" s="37"/>
      <c r="F554" s="37"/>
      <c r="G554" s="37"/>
      <c r="H554" s="37"/>
      <c r="I554" s="38"/>
      <c r="J554" s="32">
        <v>16</v>
      </c>
      <c r="K554" s="32"/>
      <c r="L554" s="19" t="s">
        <v>1017</v>
      </c>
      <c r="M554" s="19" t="s">
        <v>1018</v>
      </c>
      <c r="N554" s="19" t="s">
        <v>1019</v>
      </c>
      <c r="P554" s="19"/>
    </row>
    <row r="555" spans="1:16" x14ac:dyDescent="0.3">
      <c r="A555" s="1">
        <f t="shared" si="24"/>
        <v>414</v>
      </c>
      <c r="B555" s="36"/>
      <c r="C555" s="1"/>
      <c r="D555" s="37"/>
      <c r="E555" s="37"/>
      <c r="F555" s="37"/>
      <c r="G555" s="37"/>
      <c r="H555" s="37"/>
      <c r="I555" s="38"/>
      <c r="J555" s="32">
        <v>17</v>
      </c>
      <c r="K555" s="32"/>
      <c r="L555" s="19" t="s">
        <v>1020</v>
      </c>
      <c r="M555" s="19" t="s">
        <v>1021</v>
      </c>
      <c r="N555" s="19" t="s">
        <v>1022</v>
      </c>
      <c r="P555" s="19"/>
    </row>
    <row r="556" spans="1:16" x14ac:dyDescent="0.3">
      <c r="A556" s="1">
        <f t="shared" si="24"/>
        <v>415</v>
      </c>
      <c r="B556" s="36"/>
      <c r="C556" s="1"/>
      <c r="D556" s="37"/>
      <c r="E556" s="37"/>
      <c r="F556" s="37"/>
      <c r="G556" s="37"/>
      <c r="H556" s="37"/>
      <c r="I556" s="38"/>
      <c r="J556" s="32">
        <v>18</v>
      </c>
      <c r="K556" s="32"/>
      <c r="L556" s="19" t="s">
        <v>1023</v>
      </c>
      <c r="M556" s="19" t="s">
        <v>1024</v>
      </c>
      <c r="N556" s="19" t="s">
        <v>1025</v>
      </c>
      <c r="P556" s="19"/>
    </row>
    <row r="557" spans="1:16" x14ac:dyDescent="0.3">
      <c r="A557" s="1">
        <f t="shared" si="24"/>
        <v>416</v>
      </c>
      <c r="B557" s="36"/>
      <c r="C557" s="1"/>
      <c r="D557" s="37"/>
      <c r="E557" s="37"/>
      <c r="F557" s="37"/>
      <c r="G557" s="37"/>
      <c r="H557" s="37"/>
      <c r="I557" s="38"/>
      <c r="J557" s="32">
        <v>19</v>
      </c>
      <c r="K557" s="32"/>
      <c r="L557" s="19" t="s">
        <v>1026</v>
      </c>
      <c r="M557" s="19" t="s">
        <v>1027</v>
      </c>
      <c r="N557" s="19" t="s">
        <v>1028</v>
      </c>
      <c r="P557" s="19"/>
    </row>
    <row r="558" spans="1:16" x14ac:dyDescent="0.3">
      <c r="A558" s="1">
        <f t="shared" si="24"/>
        <v>417</v>
      </c>
      <c r="B558" s="36"/>
      <c r="C558" s="1"/>
      <c r="D558" s="37"/>
      <c r="E558" s="37"/>
      <c r="F558" s="37"/>
      <c r="G558" s="37"/>
      <c r="H558" s="37"/>
      <c r="I558" s="38"/>
      <c r="J558" s="32">
        <v>20</v>
      </c>
      <c r="K558" s="32"/>
      <c r="L558" s="19" t="s">
        <v>1029</v>
      </c>
      <c r="M558" s="19" t="s">
        <v>1030</v>
      </c>
      <c r="N558" s="19" t="s">
        <v>1031</v>
      </c>
      <c r="P558" s="19"/>
    </row>
    <row r="559" spans="1:16" x14ac:dyDescent="0.3">
      <c r="A559" s="1">
        <f t="shared" si="24"/>
        <v>418</v>
      </c>
      <c r="B559" s="36"/>
      <c r="C559" s="1"/>
      <c r="D559" s="37"/>
      <c r="E559" s="37"/>
      <c r="F559" s="37"/>
      <c r="G559" s="37"/>
      <c r="H559" s="37"/>
      <c r="I559" s="38"/>
      <c r="J559" s="32">
        <v>21</v>
      </c>
      <c r="K559" s="32"/>
      <c r="L559" s="19" t="s">
        <v>1032</v>
      </c>
      <c r="M559" s="19" t="s">
        <v>1033</v>
      </c>
      <c r="N559" s="19" t="s">
        <v>1034</v>
      </c>
      <c r="P559" s="19"/>
    </row>
    <row r="560" spans="1:16" x14ac:dyDescent="0.3">
      <c r="A560" s="1">
        <f t="shared" si="24"/>
        <v>419</v>
      </c>
      <c r="B560" s="36"/>
      <c r="C560" s="1"/>
      <c r="D560" s="37"/>
      <c r="E560" s="37"/>
      <c r="F560" s="37"/>
      <c r="G560" s="37"/>
      <c r="H560" s="37"/>
      <c r="I560" s="38"/>
      <c r="J560" s="32">
        <v>22</v>
      </c>
      <c r="K560" s="32"/>
      <c r="L560" s="19" t="s">
        <v>1035</v>
      </c>
      <c r="M560" s="19" t="s">
        <v>1036</v>
      </c>
      <c r="N560" s="19" t="s">
        <v>1037</v>
      </c>
      <c r="P560" s="19"/>
    </row>
    <row r="561" spans="1:16" x14ac:dyDescent="0.3">
      <c r="A561" s="1">
        <f t="shared" si="24"/>
        <v>420</v>
      </c>
      <c r="B561" s="36"/>
      <c r="C561" s="1"/>
      <c r="D561" s="37"/>
      <c r="E561" s="37"/>
      <c r="F561" s="37"/>
      <c r="G561" s="37"/>
      <c r="H561" s="37"/>
      <c r="I561" s="38"/>
      <c r="J561" s="32">
        <v>23</v>
      </c>
      <c r="K561" s="32"/>
      <c r="L561" s="19" t="s">
        <v>1038</v>
      </c>
      <c r="M561" s="19" t="s">
        <v>1039</v>
      </c>
      <c r="N561" s="19" t="s">
        <v>1040</v>
      </c>
      <c r="P561" s="19"/>
    </row>
    <row r="562" spans="1:16" x14ac:dyDescent="0.3">
      <c r="A562" s="1">
        <f t="shared" si="24"/>
        <v>421</v>
      </c>
      <c r="B562" s="36"/>
      <c r="C562" s="1"/>
      <c r="D562" s="37"/>
      <c r="E562" s="37"/>
      <c r="F562" s="37"/>
      <c r="G562" s="37"/>
      <c r="H562" s="37"/>
      <c r="I562" s="38"/>
      <c r="J562" s="32">
        <v>24</v>
      </c>
      <c r="K562" s="32"/>
      <c r="L562" s="19" t="s">
        <v>1041</v>
      </c>
      <c r="M562" s="19" t="s">
        <v>1042</v>
      </c>
      <c r="N562" s="19" t="s">
        <v>1043</v>
      </c>
      <c r="P562" s="19"/>
    </row>
    <row r="563" spans="1:16" x14ac:dyDescent="0.3">
      <c r="A563" s="1">
        <f t="shared" si="24"/>
        <v>422</v>
      </c>
      <c r="B563" s="36"/>
      <c r="C563" s="1"/>
      <c r="D563" s="37"/>
      <c r="E563" s="37"/>
      <c r="F563" s="37"/>
      <c r="G563" s="37"/>
      <c r="H563" s="37"/>
      <c r="I563" s="38"/>
      <c r="J563" s="32">
        <v>25</v>
      </c>
      <c r="K563" s="32"/>
      <c r="L563" s="19" t="s">
        <v>2988</v>
      </c>
      <c r="M563" s="19" t="s">
        <v>2987</v>
      </c>
      <c r="N563" s="19" t="s">
        <v>2989</v>
      </c>
      <c r="P563" s="19"/>
    </row>
    <row r="564" spans="1:16" x14ac:dyDescent="0.3">
      <c r="A564" s="1">
        <f t="shared" si="24"/>
        <v>423</v>
      </c>
      <c r="B564" s="36"/>
      <c r="C564" s="1"/>
      <c r="D564" s="37"/>
      <c r="E564" s="37"/>
      <c r="F564" s="37"/>
      <c r="G564" s="37"/>
      <c r="H564" s="37"/>
      <c r="I564" s="38"/>
      <c r="J564" s="32">
        <v>26</v>
      </c>
      <c r="K564" s="32"/>
      <c r="L564" s="19" t="s">
        <v>1044</v>
      </c>
      <c r="M564" s="19" t="s">
        <v>1045</v>
      </c>
      <c r="N564" s="19" t="s">
        <v>1046</v>
      </c>
      <c r="P564" s="19"/>
    </row>
    <row r="565" spans="1:16" x14ac:dyDescent="0.3">
      <c r="A565" s="1">
        <f t="shared" si="24"/>
        <v>424</v>
      </c>
      <c r="B565" s="36"/>
      <c r="C565" s="1"/>
      <c r="D565" s="37"/>
      <c r="E565" s="37"/>
      <c r="F565" s="37"/>
      <c r="G565" s="37"/>
      <c r="H565" s="37"/>
      <c r="I565" s="38"/>
      <c r="J565" s="32">
        <v>27</v>
      </c>
      <c r="K565" s="32"/>
      <c r="L565" s="19" t="s">
        <v>1047</v>
      </c>
      <c r="M565" s="19" t="s">
        <v>1048</v>
      </c>
      <c r="N565" s="19" t="s">
        <v>1049</v>
      </c>
      <c r="P565" s="19"/>
    </row>
    <row r="566" spans="1:16" x14ac:dyDescent="0.3">
      <c r="A566" s="1">
        <f t="shared" si="24"/>
        <v>425</v>
      </c>
      <c r="B566" s="36"/>
      <c r="C566" s="1"/>
      <c r="D566" s="37"/>
      <c r="E566" s="37"/>
      <c r="F566" s="37"/>
      <c r="G566" s="37"/>
      <c r="H566" s="37"/>
      <c r="I566" s="38"/>
      <c r="J566" s="32">
        <v>28</v>
      </c>
      <c r="K566" s="32"/>
      <c r="L566" s="19" t="s">
        <v>1050</v>
      </c>
      <c r="M566" s="19" t="s">
        <v>1051</v>
      </c>
      <c r="N566" s="19" t="s">
        <v>1052</v>
      </c>
      <c r="P566" s="19"/>
    </row>
    <row r="567" spans="1:16" x14ac:dyDescent="0.3">
      <c r="A567" s="1">
        <f t="shared" si="24"/>
        <v>426</v>
      </c>
      <c r="B567" s="36"/>
      <c r="C567" s="1"/>
      <c r="D567" s="37"/>
      <c r="E567" s="37"/>
      <c r="F567" s="37"/>
      <c r="G567" s="37"/>
      <c r="H567" s="37"/>
      <c r="I567" s="38"/>
      <c r="J567" s="32">
        <v>29</v>
      </c>
      <c r="K567" s="32"/>
      <c r="L567" s="19" t="s">
        <v>1053</v>
      </c>
      <c r="M567" s="19" t="s">
        <v>1054</v>
      </c>
      <c r="N567" s="19" t="s">
        <v>1055</v>
      </c>
      <c r="P567" s="19"/>
    </row>
    <row r="568" spans="1:16" x14ac:dyDescent="0.3">
      <c r="A568" s="1">
        <f t="shared" si="24"/>
        <v>427</v>
      </c>
      <c r="B568" s="36"/>
      <c r="C568" s="1"/>
      <c r="D568" s="37"/>
      <c r="E568" s="37"/>
      <c r="F568" s="37"/>
      <c r="G568" s="37"/>
      <c r="H568" s="37"/>
      <c r="I568" s="38"/>
      <c r="J568" s="32">
        <v>30</v>
      </c>
      <c r="K568" s="32"/>
      <c r="L568" s="19" t="s">
        <v>1056</v>
      </c>
      <c r="M568" s="19" t="s">
        <v>1057</v>
      </c>
      <c r="N568" s="19" t="s">
        <v>1058</v>
      </c>
      <c r="P568" s="19"/>
    </row>
    <row r="569" spans="1:16" x14ac:dyDescent="0.3">
      <c r="A569" s="1">
        <f t="shared" si="24"/>
        <v>428</v>
      </c>
      <c r="B569" s="36"/>
      <c r="C569" s="1"/>
      <c r="D569" s="37"/>
      <c r="E569" s="37"/>
      <c r="F569" s="37"/>
      <c r="G569" s="37"/>
      <c r="H569" s="37"/>
      <c r="I569" s="38"/>
      <c r="J569" s="32">
        <v>31</v>
      </c>
      <c r="K569" s="32"/>
      <c r="L569" s="19" t="s">
        <v>1059</v>
      </c>
      <c r="M569" s="19" t="s">
        <v>1060</v>
      </c>
      <c r="N569" s="19" t="s">
        <v>1061</v>
      </c>
      <c r="P569" s="19"/>
    </row>
    <row r="570" spans="1:16" x14ac:dyDescent="0.3">
      <c r="A570" s="1">
        <f t="shared" si="24"/>
        <v>429</v>
      </c>
      <c r="B570" s="36"/>
      <c r="C570" s="1"/>
      <c r="D570" s="37"/>
      <c r="E570" s="37"/>
      <c r="F570" s="37"/>
      <c r="G570" s="37"/>
      <c r="H570" s="37"/>
      <c r="I570" s="38"/>
      <c r="J570" s="32">
        <v>32</v>
      </c>
      <c r="K570" s="32"/>
      <c r="L570" s="19" t="s">
        <v>2990</v>
      </c>
      <c r="M570" s="19" t="s">
        <v>2991</v>
      </c>
      <c r="N570" s="19" t="s">
        <v>912</v>
      </c>
      <c r="P570" s="19"/>
    </row>
    <row r="571" spans="1:16" x14ac:dyDescent="0.3">
      <c r="A571" s="1">
        <f t="shared" si="24"/>
        <v>430</v>
      </c>
      <c r="B571" s="36"/>
      <c r="C571" s="1"/>
      <c r="D571" s="37"/>
      <c r="E571" s="37"/>
      <c r="F571" s="37"/>
      <c r="G571" s="37"/>
      <c r="H571" s="37"/>
      <c r="I571" s="38"/>
      <c r="J571" s="32">
        <v>33</v>
      </c>
      <c r="K571" s="32"/>
      <c r="L571" s="19" t="s">
        <v>1062</v>
      </c>
      <c r="M571" s="19" t="s">
        <v>1063</v>
      </c>
      <c r="N571" s="19" t="s">
        <v>1064</v>
      </c>
      <c r="P571" s="19"/>
    </row>
    <row r="572" spans="1:16" x14ac:dyDescent="0.3">
      <c r="A572" s="1">
        <f t="shared" si="24"/>
        <v>431</v>
      </c>
      <c r="B572" s="36"/>
      <c r="C572" s="1"/>
      <c r="D572" s="37"/>
      <c r="E572" s="37"/>
      <c r="F572" s="37"/>
      <c r="G572" s="37"/>
      <c r="H572" s="37"/>
      <c r="I572" s="38"/>
      <c r="J572" s="32">
        <v>34</v>
      </c>
      <c r="K572" s="32"/>
      <c r="L572" s="19" t="s">
        <v>1065</v>
      </c>
      <c r="M572" s="19" t="s">
        <v>1066</v>
      </c>
      <c r="N572" s="19" t="s">
        <v>1067</v>
      </c>
      <c r="P572" s="19"/>
    </row>
    <row r="573" spans="1:16" x14ac:dyDescent="0.3">
      <c r="A573" s="1">
        <f t="shared" si="24"/>
        <v>432</v>
      </c>
      <c r="B573" s="36"/>
      <c r="C573" s="1"/>
      <c r="D573" s="37"/>
      <c r="E573" s="37"/>
      <c r="F573" s="37"/>
      <c r="G573" s="37"/>
      <c r="H573" s="37"/>
      <c r="I573" s="38"/>
      <c r="J573" s="32">
        <v>35</v>
      </c>
      <c r="K573" s="32"/>
      <c r="L573" s="19" t="s">
        <v>1068</v>
      </c>
      <c r="M573" s="19" t="s">
        <v>1069</v>
      </c>
      <c r="N573" s="19" t="s">
        <v>1070</v>
      </c>
      <c r="P573" s="19"/>
    </row>
    <row r="574" spans="1:16" x14ac:dyDescent="0.3">
      <c r="A574" s="1">
        <f t="shared" si="24"/>
        <v>433</v>
      </c>
      <c r="B574" s="36"/>
      <c r="C574" s="1"/>
      <c r="D574" s="37"/>
      <c r="E574" s="37"/>
      <c r="F574" s="37"/>
      <c r="G574" s="37"/>
      <c r="H574" s="37"/>
      <c r="I574" s="38"/>
      <c r="J574" s="32">
        <v>36</v>
      </c>
      <c r="K574" s="32"/>
      <c r="L574" s="19" t="s">
        <v>1071</v>
      </c>
      <c r="M574" s="19" t="s">
        <v>290</v>
      </c>
      <c r="N574" s="19" t="s">
        <v>291</v>
      </c>
      <c r="P574" s="19"/>
    </row>
    <row r="575" spans="1:16" x14ac:dyDescent="0.3">
      <c r="A575" s="1">
        <f t="shared" si="24"/>
        <v>434</v>
      </c>
      <c r="B575" s="36"/>
      <c r="C575" s="1"/>
      <c r="D575" s="37"/>
      <c r="E575" s="37"/>
      <c r="F575" s="37"/>
      <c r="G575" s="37"/>
      <c r="H575" s="37"/>
      <c r="I575" s="38"/>
      <c r="J575" s="32">
        <v>37</v>
      </c>
      <c r="K575" s="32"/>
      <c r="L575" s="19" t="s">
        <v>1072</v>
      </c>
      <c r="M575" s="19" t="s">
        <v>1073</v>
      </c>
      <c r="N575" s="19" t="s">
        <v>1074</v>
      </c>
      <c r="P575" s="19"/>
    </row>
    <row r="576" spans="1:16" x14ac:dyDescent="0.3">
      <c r="A576" s="1">
        <f t="shared" si="24"/>
        <v>435</v>
      </c>
      <c r="B576" s="36"/>
      <c r="C576" s="1"/>
      <c r="D576" s="37"/>
      <c r="E576" s="37"/>
      <c r="F576" s="37"/>
      <c r="G576" s="37"/>
      <c r="H576" s="37"/>
      <c r="I576" s="38"/>
      <c r="J576" s="32">
        <v>38</v>
      </c>
      <c r="K576" s="32"/>
      <c r="L576" s="19" t="s">
        <v>1075</v>
      </c>
      <c r="M576" s="19" t="s">
        <v>1076</v>
      </c>
      <c r="N576" s="19" t="s">
        <v>1077</v>
      </c>
      <c r="P576" s="19"/>
    </row>
    <row r="577" spans="1:16" x14ac:dyDescent="0.3">
      <c r="A577" s="1">
        <f t="shared" si="24"/>
        <v>436</v>
      </c>
      <c r="B577" s="36"/>
      <c r="C577" s="1"/>
      <c r="D577" s="37"/>
      <c r="E577" s="37"/>
      <c r="F577" s="37"/>
      <c r="G577" s="37"/>
      <c r="H577" s="37"/>
      <c r="I577" s="38"/>
      <c r="J577" s="32">
        <v>39</v>
      </c>
      <c r="K577" s="32"/>
      <c r="L577" s="19" t="s">
        <v>1078</v>
      </c>
      <c r="M577" s="19" t="s">
        <v>1079</v>
      </c>
      <c r="N577" s="19" t="s">
        <v>1080</v>
      </c>
      <c r="P577" s="19"/>
    </row>
    <row r="578" spans="1:16" x14ac:dyDescent="0.3">
      <c r="A578" s="1">
        <f t="shared" si="24"/>
        <v>437</v>
      </c>
      <c r="B578" s="36"/>
      <c r="C578" s="1"/>
      <c r="D578" s="37"/>
      <c r="E578" s="37"/>
      <c r="F578" s="37"/>
      <c r="G578" s="37"/>
      <c r="H578" s="37"/>
      <c r="I578" s="38"/>
      <c r="J578" s="32">
        <v>40</v>
      </c>
      <c r="K578" s="32"/>
      <c r="L578" s="19" t="s">
        <v>1081</v>
      </c>
      <c r="M578" s="19" t="s">
        <v>1082</v>
      </c>
      <c r="N578" s="19" t="s">
        <v>1083</v>
      </c>
      <c r="P578" s="19"/>
    </row>
    <row r="579" spans="1:16" x14ac:dyDescent="0.3">
      <c r="A579" s="1">
        <f t="shared" si="24"/>
        <v>438</v>
      </c>
      <c r="B579" s="36"/>
      <c r="C579" s="1"/>
      <c r="D579" s="37"/>
      <c r="E579" s="37"/>
      <c r="F579" s="37"/>
      <c r="G579" s="37"/>
      <c r="H579" s="37"/>
      <c r="I579" s="38"/>
      <c r="J579" s="32">
        <v>41</v>
      </c>
      <c r="K579" s="32"/>
      <c r="L579" s="19" t="s">
        <v>1084</v>
      </c>
      <c r="M579" s="19" t="s">
        <v>1085</v>
      </c>
      <c r="N579" s="19" t="s">
        <v>1086</v>
      </c>
      <c r="P579" s="19"/>
    </row>
    <row r="580" spans="1:16" x14ac:dyDescent="0.3">
      <c r="A580" s="1">
        <f t="shared" si="24"/>
        <v>439</v>
      </c>
      <c r="B580" s="36"/>
      <c r="C580" s="1"/>
      <c r="D580" s="37"/>
      <c r="E580" s="37"/>
      <c r="F580" s="37"/>
      <c r="G580" s="37"/>
      <c r="H580" s="37"/>
      <c r="I580" s="38"/>
      <c r="J580" s="32">
        <v>42</v>
      </c>
      <c r="K580" s="32"/>
      <c r="L580" s="19" t="s">
        <v>1087</v>
      </c>
      <c r="M580" s="19" t="s">
        <v>1088</v>
      </c>
      <c r="N580" s="19" t="s">
        <v>1089</v>
      </c>
      <c r="P580" s="19"/>
    </row>
    <row r="581" spans="1:16" x14ac:dyDescent="0.3">
      <c r="A581" s="1">
        <f t="shared" si="24"/>
        <v>440</v>
      </c>
      <c r="B581" s="36"/>
      <c r="C581" s="1"/>
      <c r="D581" s="37"/>
      <c r="E581" s="37"/>
      <c r="F581" s="37"/>
      <c r="G581" s="37"/>
      <c r="H581" s="37"/>
      <c r="I581" s="38"/>
      <c r="J581" s="32">
        <v>43</v>
      </c>
      <c r="K581" s="32"/>
      <c r="L581" s="19" t="s">
        <v>1090</v>
      </c>
      <c r="M581" s="19" t="s">
        <v>1091</v>
      </c>
      <c r="N581" s="19" t="s">
        <v>1092</v>
      </c>
      <c r="P581" s="19"/>
    </row>
    <row r="582" spans="1:16" x14ac:dyDescent="0.3">
      <c r="A582" s="1">
        <v>441</v>
      </c>
      <c r="B582" s="36"/>
      <c r="C582" s="1"/>
      <c r="D582" s="37"/>
      <c r="E582" s="37"/>
      <c r="F582" s="37"/>
      <c r="G582" s="37"/>
      <c r="H582" s="37"/>
      <c r="I582" s="38"/>
      <c r="J582" s="32" t="s">
        <v>3624</v>
      </c>
      <c r="K582" s="32"/>
      <c r="L582" s="19" t="s">
        <v>440</v>
      </c>
      <c r="M582" s="19" t="s">
        <v>3808</v>
      </c>
      <c r="N582" s="19" t="s">
        <v>3809</v>
      </c>
      <c r="P582" s="19"/>
    </row>
    <row r="583" spans="1:16" x14ac:dyDescent="0.3">
      <c r="A583" s="1">
        <v>442</v>
      </c>
      <c r="B583" s="36"/>
      <c r="C583" s="1"/>
      <c r="D583" s="37"/>
      <c r="E583" s="37"/>
      <c r="F583" s="37"/>
      <c r="G583" s="37"/>
      <c r="H583" s="37"/>
      <c r="I583" s="38"/>
      <c r="J583" s="32" t="s">
        <v>3625</v>
      </c>
      <c r="K583" s="32"/>
      <c r="L583" s="19" t="s">
        <v>1093</v>
      </c>
      <c r="M583" s="19" t="s">
        <v>1094</v>
      </c>
      <c r="N583" s="19" t="s">
        <v>1095</v>
      </c>
      <c r="P583" s="19"/>
    </row>
    <row r="584" spans="1:16" x14ac:dyDescent="0.3">
      <c r="A584" s="1">
        <v>443</v>
      </c>
      <c r="B584" s="36"/>
      <c r="C584" s="1"/>
      <c r="D584" s="37"/>
      <c r="E584" s="37"/>
      <c r="F584" s="37"/>
      <c r="G584" s="37"/>
      <c r="H584" s="37"/>
      <c r="I584" s="38"/>
      <c r="J584" s="32" t="s">
        <v>3626</v>
      </c>
      <c r="K584" s="32"/>
      <c r="L584" s="19" t="s">
        <v>1096</v>
      </c>
      <c r="M584" s="19" t="s">
        <v>1097</v>
      </c>
      <c r="N584" s="19" t="s">
        <v>1098</v>
      </c>
      <c r="P584" s="19"/>
    </row>
    <row r="585" spans="1:16" x14ac:dyDescent="0.3">
      <c r="A585" s="1">
        <f t="shared" si="24"/>
        <v>444</v>
      </c>
      <c r="B585" s="36"/>
      <c r="C585" s="1"/>
      <c r="D585" s="37"/>
      <c r="E585" s="37"/>
      <c r="F585" s="37"/>
      <c r="G585" s="37"/>
      <c r="H585" s="37"/>
      <c r="I585" s="38"/>
      <c r="J585" s="32" t="s">
        <v>3627</v>
      </c>
      <c r="K585" s="32"/>
      <c r="L585" s="19" t="s">
        <v>1099</v>
      </c>
      <c r="M585" s="19" t="s">
        <v>1100</v>
      </c>
      <c r="N585" s="19" t="s">
        <v>1101</v>
      </c>
      <c r="P585" s="19"/>
    </row>
    <row r="586" spans="1:16" x14ac:dyDescent="0.3">
      <c r="A586" s="1">
        <f t="shared" si="24"/>
        <v>445</v>
      </c>
      <c r="B586" s="36"/>
      <c r="C586" s="1"/>
      <c r="D586" s="37"/>
      <c r="E586" s="37"/>
      <c r="F586" s="37"/>
      <c r="G586" s="37"/>
      <c r="H586" s="37"/>
      <c r="I586" s="38"/>
      <c r="J586" s="32" t="s">
        <v>3584</v>
      </c>
      <c r="K586" s="32"/>
      <c r="L586" s="19" t="s">
        <v>1102</v>
      </c>
      <c r="M586" s="19" t="s">
        <v>1103</v>
      </c>
      <c r="N586" s="19" t="s">
        <v>1104</v>
      </c>
      <c r="P586" s="19"/>
    </row>
    <row r="587" spans="1:16" x14ac:dyDescent="0.3">
      <c r="A587" s="1">
        <f t="shared" si="24"/>
        <v>446</v>
      </c>
      <c r="B587" s="36"/>
      <c r="C587" s="1"/>
      <c r="D587" s="37"/>
      <c r="E587" s="37"/>
      <c r="F587" s="37"/>
      <c r="G587" s="37"/>
      <c r="H587" s="37"/>
      <c r="I587" s="38"/>
      <c r="J587" s="32" t="s">
        <v>3585</v>
      </c>
      <c r="K587" s="32"/>
      <c r="L587" s="19" t="s">
        <v>1105</v>
      </c>
      <c r="M587" s="19" t="s">
        <v>1106</v>
      </c>
      <c r="N587" s="19" t="s">
        <v>1107</v>
      </c>
      <c r="P587" s="19"/>
    </row>
    <row r="588" spans="1:16" x14ac:dyDescent="0.3">
      <c r="A588" s="1">
        <f t="shared" si="24"/>
        <v>447</v>
      </c>
      <c r="B588" s="36"/>
      <c r="C588" s="1"/>
      <c r="D588" s="37"/>
      <c r="E588" s="37"/>
      <c r="F588" s="37"/>
      <c r="G588" s="37"/>
      <c r="H588" s="37"/>
      <c r="I588" s="38"/>
      <c r="J588" s="32" t="s">
        <v>3586</v>
      </c>
      <c r="K588" s="32"/>
      <c r="L588" s="19" t="s">
        <v>1108</v>
      </c>
      <c r="M588" s="19" t="s">
        <v>1109</v>
      </c>
      <c r="N588" s="19" t="s">
        <v>1110</v>
      </c>
      <c r="P588" s="19"/>
    </row>
    <row r="589" spans="1:16" x14ac:dyDescent="0.3">
      <c r="A589" s="1">
        <f t="shared" si="24"/>
        <v>448</v>
      </c>
      <c r="B589" s="36"/>
      <c r="C589" s="1"/>
      <c r="D589" s="37"/>
      <c r="E589" s="37"/>
      <c r="F589" s="37"/>
      <c r="G589" s="37"/>
      <c r="H589" s="37"/>
      <c r="I589" s="38"/>
      <c r="J589" s="32" t="s">
        <v>3587</v>
      </c>
      <c r="K589" s="32"/>
      <c r="L589" s="19" t="s">
        <v>1111</v>
      </c>
      <c r="M589" s="19" t="s">
        <v>1112</v>
      </c>
      <c r="N589" s="19" t="s">
        <v>1113</v>
      </c>
      <c r="P589" s="19"/>
    </row>
    <row r="590" spans="1:16" x14ac:dyDescent="0.3">
      <c r="A590" s="1">
        <f t="shared" si="24"/>
        <v>449</v>
      </c>
      <c r="B590" s="36"/>
      <c r="C590" s="1"/>
      <c r="D590" s="37"/>
      <c r="E590" s="37"/>
      <c r="F590" s="37"/>
      <c r="G590" s="37"/>
      <c r="H590" s="37"/>
      <c r="I590" s="38"/>
      <c r="J590" s="32" t="s">
        <v>3588</v>
      </c>
      <c r="K590" s="32"/>
      <c r="L590" s="19" t="s">
        <v>1114</v>
      </c>
      <c r="M590" s="19" t="s">
        <v>1115</v>
      </c>
      <c r="N590" s="19" t="s">
        <v>1116</v>
      </c>
      <c r="P590" s="19"/>
    </row>
    <row r="591" spans="1:16" x14ac:dyDescent="0.3">
      <c r="A591" s="1">
        <f t="shared" si="24"/>
        <v>450</v>
      </c>
      <c r="B591" s="36"/>
      <c r="C591" s="1"/>
      <c r="D591" s="37"/>
      <c r="E591" s="37"/>
      <c r="F591" s="37"/>
      <c r="G591" s="37"/>
      <c r="H591" s="37"/>
      <c r="I591" s="38"/>
      <c r="J591" s="32" t="s">
        <v>3589</v>
      </c>
      <c r="K591" s="32"/>
      <c r="L591" s="19" t="s">
        <v>1198</v>
      </c>
      <c r="M591" s="19" t="s">
        <v>1199</v>
      </c>
      <c r="N591" s="19" t="s">
        <v>2890</v>
      </c>
      <c r="P591" s="19"/>
    </row>
    <row r="592" spans="1:16" x14ac:dyDescent="0.3">
      <c r="A592" s="1">
        <f t="shared" si="24"/>
        <v>451</v>
      </c>
      <c r="B592" s="36"/>
      <c r="C592" s="1"/>
      <c r="D592" s="37"/>
      <c r="E592" s="37"/>
      <c r="F592" s="37"/>
      <c r="G592" s="37"/>
      <c r="H592" s="37"/>
      <c r="I592" s="38"/>
      <c r="J592" s="32" t="s">
        <v>3581</v>
      </c>
      <c r="K592" s="32"/>
      <c r="L592" s="19" t="s">
        <v>1117</v>
      </c>
      <c r="M592" s="19" t="s">
        <v>1118</v>
      </c>
      <c r="N592" s="19" t="s">
        <v>1119</v>
      </c>
      <c r="P592" s="19"/>
    </row>
    <row r="593" spans="1:16" x14ac:dyDescent="0.3">
      <c r="A593" s="1">
        <f t="shared" si="24"/>
        <v>452</v>
      </c>
      <c r="B593" s="36"/>
      <c r="C593" s="1"/>
      <c r="D593" s="37"/>
      <c r="E593" s="37"/>
      <c r="F593" s="37"/>
      <c r="G593" s="37"/>
      <c r="H593" s="37"/>
      <c r="I593" s="38"/>
      <c r="J593" s="32" t="s">
        <v>3582</v>
      </c>
      <c r="K593" s="32"/>
      <c r="L593" s="19" t="s">
        <v>1120</v>
      </c>
      <c r="M593" s="19" t="s">
        <v>1121</v>
      </c>
      <c r="N593" s="19" t="s">
        <v>1122</v>
      </c>
      <c r="P593" s="19"/>
    </row>
    <row r="594" spans="1:16" x14ac:dyDescent="0.3">
      <c r="A594" s="1">
        <f t="shared" si="24"/>
        <v>453</v>
      </c>
      <c r="B594" s="36"/>
      <c r="C594" s="1"/>
      <c r="D594" s="37"/>
      <c r="E594" s="37"/>
      <c r="F594" s="37"/>
      <c r="G594" s="37"/>
      <c r="H594" s="37"/>
      <c r="I594" s="38"/>
      <c r="J594" s="32" t="s">
        <v>3583</v>
      </c>
      <c r="K594" s="32"/>
      <c r="L594" s="19" t="s">
        <v>1123</v>
      </c>
      <c r="M594" s="19" t="s">
        <v>1124</v>
      </c>
      <c r="N594" s="19" t="s">
        <v>1125</v>
      </c>
      <c r="P594" s="19"/>
    </row>
    <row r="595" spans="1:16" x14ac:dyDescent="0.3">
      <c r="A595" s="1">
        <f t="shared" si="24"/>
        <v>454</v>
      </c>
      <c r="B595" s="36"/>
      <c r="C595" s="1"/>
      <c r="D595" s="37"/>
      <c r="E595" s="37"/>
      <c r="F595" s="37"/>
      <c r="G595" s="37"/>
      <c r="H595" s="37"/>
      <c r="I595" s="38"/>
      <c r="J595" s="32" t="s">
        <v>3664</v>
      </c>
      <c r="K595" s="32"/>
      <c r="L595" s="19" t="s">
        <v>1126</v>
      </c>
      <c r="M595" s="19" t="s">
        <v>1127</v>
      </c>
      <c r="N595" s="19" t="s">
        <v>1128</v>
      </c>
      <c r="P595" s="19"/>
    </row>
    <row r="596" spans="1:16" x14ac:dyDescent="0.3">
      <c r="A596" s="1">
        <f t="shared" si="24"/>
        <v>455</v>
      </c>
      <c r="B596" s="36"/>
      <c r="C596" s="1"/>
      <c r="D596" s="37"/>
      <c r="E596" s="37"/>
      <c r="F596" s="37"/>
      <c r="G596" s="37"/>
      <c r="H596" s="37"/>
      <c r="I596" s="38"/>
      <c r="J596" s="32" t="s">
        <v>3762</v>
      </c>
      <c r="K596" s="32"/>
      <c r="L596" s="19" t="s">
        <v>1129</v>
      </c>
      <c r="M596" s="19" t="s">
        <v>1130</v>
      </c>
      <c r="N596" s="19" t="s">
        <v>1131</v>
      </c>
      <c r="P596" s="19"/>
    </row>
    <row r="597" spans="1:16" x14ac:dyDescent="0.3">
      <c r="A597" s="1">
        <f t="shared" si="24"/>
        <v>456</v>
      </c>
      <c r="B597" s="36"/>
      <c r="C597" s="1"/>
      <c r="D597" s="37"/>
      <c r="E597" s="37"/>
      <c r="F597" s="37"/>
      <c r="G597" s="37"/>
      <c r="H597" s="37"/>
      <c r="I597" s="38"/>
      <c r="J597" s="32" t="s">
        <v>3763</v>
      </c>
      <c r="K597" s="32"/>
      <c r="L597" s="19" t="s">
        <v>1132</v>
      </c>
      <c r="M597" s="19" t="s">
        <v>1133</v>
      </c>
      <c r="N597" s="19" t="s">
        <v>1134</v>
      </c>
      <c r="P597" s="19"/>
    </row>
    <row r="598" spans="1:16" x14ac:dyDescent="0.3">
      <c r="A598" s="1">
        <f t="shared" si="24"/>
        <v>457</v>
      </c>
      <c r="B598" s="36"/>
      <c r="C598" s="1"/>
      <c r="D598" s="37"/>
      <c r="E598" s="37"/>
      <c r="F598" s="37"/>
      <c r="G598" s="37"/>
      <c r="H598" s="37"/>
      <c r="I598" s="38"/>
      <c r="J598" s="32" t="s">
        <v>3764</v>
      </c>
      <c r="K598" s="32"/>
      <c r="L598" s="19" t="s">
        <v>479</v>
      </c>
      <c r="M598" s="19" t="s">
        <v>1135</v>
      </c>
      <c r="N598" s="19" t="s">
        <v>481</v>
      </c>
      <c r="P598" s="19"/>
    </row>
    <row r="599" spans="1:16" x14ac:dyDescent="0.3">
      <c r="A599" s="1">
        <f t="shared" si="24"/>
        <v>458</v>
      </c>
      <c r="B599" s="36"/>
      <c r="C599" s="1"/>
      <c r="D599" s="37"/>
      <c r="E599" s="37"/>
      <c r="F599" s="37"/>
      <c r="G599" s="37"/>
      <c r="H599" s="37"/>
      <c r="I599" s="38"/>
      <c r="J599" s="32" t="s">
        <v>3765</v>
      </c>
      <c r="K599" s="32"/>
      <c r="L599" s="19" t="s">
        <v>1136</v>
      </c>
      <c r="M599" s="19" t="s">
        <v>1137</v>
      </c>
      <c r="N599" s="19" t="s">
        <v>1138</v>
      </c>
      <c r="P599" s="19"/>
    </row>
    <row r="600" spans="1:16" x14ac:dyDescent="0.3">
      <c r="A600" s="1">
        <f t="shared" si="24"/>
        <v>459</v>
      </c>
      <c r="B600" s="36"/>
      <c r="C600" s="1"/>
      <c r="D600" s="37"/>
      <c r="E600" s="37"/>
      <c r="F600" s="37"/>
      <c r="G600" s="37"/>
      <c r="H600" s="37"/>
      <c r="I600" s="38"/>
      <c r="J600" s="32" t="s">
        <v>3766</v>
      </c>
      <c r="K600" s="32"/>
      <c r="L600" s="19" t="s">
        <v>1139</v>
      </c>
      <c r="M600" s="19" t="s">
        <v>1140</v>
      </c>
      <c r="N600" s="19" t="s">
        <v>1141</v>
      </c>
      <c r="P600" s="19"/>
    </row>
    <row r="601" spans="1:16" x14ac:dyDescent="0.3">
      <c r="A601" s="1">
        <f t="shared" si="24"/>
        <v>460</v>
      </c>
      <c r="B601" s="36"/>
      <c r="C601" s="1"/>
      <c r="D601" s="37"/>
      <c r="E601" s="37"/>
      <c r="F601" s="37"/>
      <c r="G601" s="37"/>
      <c r="H601" s="37"/>
      <c r="I601" s="38"/>
      <c r="J601" s="32" t="s">
        <v>3767</v>
      </c>
      <c r="K601" s="32"/>
      <c r="L601" s="19" t="s">
        <v>1142</v>
      </c>
      <c r="M601" s="19" t="s">
        <v>1143</v>
      </c>
      <c r="N601" s="19" t="s">
        <v>1144</v>
      </c>
      <c r="P601" s="19"/>
    </row>
    <row r="602" spans="1:16" x14ac:dyDescent="0.3">
      <c r="A602" s="1">
        <f t="shared" si="24"/>
        <v>461</v>
      </c>
      <c r="B602" s="36"/>
      <c r="C602" s="1"/>
      <c r="D602" s="37"/>
      <c r="E602" s="37"/>
      <c r="F602" s="37"/>
      <c r="G602" s="37"/>
      <c r="H602" s="37"/>
      <c r="I602" s="38"/>
      <c r="J602" s="32" t="s">
        <v>3768</v>
      </c>
      <c r="K602" s="32"/>
      <c r="L602" s="19" t="s">
        <v>1145</v>
      </c>
      <c r="M602" s="19" t="s">
        <v>1146</v>
      </c>
      <c r="N602" s="19" t="s">
        <v>1147</v>
      </c>
      <c r="P602" s="19"/>
    </row>
    <row r="603" spans="1:16" x14ac:dyDescent="0.3">
      <c r="A603" s="1">
        <f t="shared" si="24"/>
        <v>462</v>
      </c>
      <c r="B603" s="36"/>
      <c r="C603" s="1"/>
      <c r="D603" s="37"/>
      <c r="E603" s="37"/>
      <c r="F603" s="37"/>
      <c r="G603" s="37"/>
      <c r="H603" s="37"/>
      <c r="I603" s="38"/>
      <c r="J603" s="32" t="s">
        <v>3769</v>
      </c>
      <c r="K603" s="32"/>
      <c r="L603" s="19" t="s">
        <v>680</v>
      </c>
      <c r="M603" s="19" t="s">
        <v>681</v>
      </c>
      <c r="N603" s="19" t="s">
        <v>682</v>
      </c>
      <c r="P603" s="19"/>
    </row>
    <row r="604" spans="1:16" x14ac:dyDescent="0.3">
      <c r="A604" s="1">
        <f t="shared" si="24"/>
        <v>463</v>
      </c>
      <c r="B604" s="36"/>
      <c r="C604" s="1"/>
      <c r="D604" s="37"/>
      <c r="E604" s="37"/>
      <c r="F604" s="37"/>
      <c r="G604" s="37"/>
      <c r="H604" s="37"/>
      <c r="I604" s="38"/>
      <c r="J604" s="32" t="s">
        <v>3770</v>
      </c>
      <c r="K604" s="32"/>
      <c r="L604" s="19" t="s">
        <v>1148</v>
      </c>
      <c r="M604" s="19" t="s">
        <v>1149</v>
      </c>
      <c r="N604" s="19" t="s">
        <v>1150</v>
      </c>
      <c r="P604" s="19"/>
    </row>
    <row r="605" spans="1:16" x14ac:dyDescent="0.3">
      <c r="A605" s="1">
        <f t="shared" ref="A605:A610" si="25">A604+1</f>
        <v>464</v>
      </c>
      <c r="B605" s="36"/>
      <c r="C605" s="1"/>
      <c r="D605" s="37"/>
      <c r="E605" s="37"/>
      <c r="F605" s="37"/>
      <c r="G605" s="37"/>
      <c r="H605" s="37"/>
      <c r="I605" s="38"/>
      <c r="J605" s="32" t="s">
        <v>3771</v>
      </c>
      <c r="K605" s="32"/>
      <c r="L605" s="19" t="s">
        <v>1151</v>
      </c>
      <c r="M605" s="19" t="s">
        <v>1152</v>
      </c>
      <c r="N605" s="19" t="s">
        <v>1153</v>
      </c>
      <c r="P605" s="19"/>
    </row>
    <row r="606" spans="1:16" x14ac:dyDescent="0.3">
      <c r="A606" s="1">
        <f t="shared" si="25"/>
        <v>465</v>
      </c>
      <c r="B606" s="36"/>
      <c r="C606" s="1"/>
      <c r="D606" s="37"/>
      <c r="E606" s="37"/>
      <c r="F606" s="37"/>
      <c r="G606" s="37"/>
      <c r="H606" s="37"/>
      <c r="I606" s="38"/>
      <c r="J606" s="32" t="s">
        <v>3772</v>
      </c>
      <c r="K606" s="32"/>
      <c r="L606" s="19" t="s">
        <v>1154</v>
      </c>
      <c r="M606" s="19" t="s">
        <v>1155</v>
      </c>
      <c r="N606" s="19" t="s">
        <v>1156</v>
      </c>
      <c r="P606" s="19"/>
    </row>
    <row r="607" spans="1:16" x14ac:dyDescent="0.3">
      <c r="A607" s="1">
        <f t="shared" si="25"/>
        <v>466</v>
      </c>
      <c r="B607" s="36"/>
      <c r="C607" s="1"/>
      <c r="D607" s="37"/>
      <c r="E607" s="37"/>
      <c r="F607" s="37"/>
      <c r="G607" s="37"/>
      <c r="H607" s="37"/>
      <c r="I607" s="38"/>
      <c r="J607" s="32" t="s">
        <v>3773</v>
      </c>
      <c r="K607" s="32"/>
      <c r="L607" s="19" t="s">
        <v>482</v>
      </c>
      <c r="M607" s="19" t="s">
        <v>483</v>
      </c>
      <c r="N607" s="19" t="s">
        <v>1157</v>
      </c>
      <c r="P607" s="19"/>
    </row>
    <row r="608" spans="1:16" x14ac:dyDescent="0.3">
      <c r="A608" s="1">
        <f t="shared" si="25"/>
        <v>467</v>
      </c>
      <c r="B608" s="36"/>
      <c r="C608" s="1"/>
      <c r="D608" s="37"/>
      <c r="E608" s="37"/>
      <c r="F608" s="37"/>
      <c r="G608" s="37"/>
      <c r="H608" s="37"/>
      <c r="I608" s="38"/>
      <c r="J608" s="32" t="s">
        <v>3774</v>
      </c>
      <c r="K608" s="32"/>
      <c r="L608" s="19" t="s">
        <v>3035</v>
      </c>
      <c r="M608" s="19" t="s">
        <v>3036</v>
      </c>
      <c r="N608" s="19" t="s">
        <v>3037</v>
      </c>
      <c r="P608" s="19"/>
    </row>
    <row r="609" spans="1:17" x14ac:dyDescent="0.3">
      <c r="A609" s="1">
        <f t="shared" si="25"/>
        <v>468</v>
      </c>
      <c r="B609" s="36"/>
      <c r="C609" s="1"/>
      <c r="D609" s="37"/>
      <c r="E609" s="37"/>
      <c r="F609" s="37"/>
      <c r="G609" s="37"/>
      <c r="H609" s="37"/>
      <c r="I609" s="38"/>
      <c r="J609" s="32" t="s">
        <v>3775</v>
      </c>
      <c r="K609" s="32"/>
      <c r="L609" s="19" t="s">
        <v>1158</v>
      </c>
      <c r="M609" s="19" t="s">
        <v>1159</v>
      </c>
      <c r="N609" s="19" t="s">
        <v>1160</v>
      </c>
      <c r="P609" s="19"/>
    </row>
    <row r="610" spans="1:17" x14ac:dyDescent="0.3">
      <c r="A610" s="1">
        <f t="shared" si="25"/>
        <v>469</v>
      </c>
      <c r="B610" s="36"/>
      <c r="C610" s="1"/>
      <c r="D610" s="37"/>
      <c r="E610" s="37"/>
      <c r="F610" s="37"/>
      <c r="G610" s="37"/>
      <c r="H610" s="37"/>
      <c r="I610" s="38"/>
      <c r="J610" s="32" t="s">
        <v>3776</v>
      </c>
      <c r="K610" s="32"/>
      <c r="L610" s="19" t="s">
        <v>2900</v>
      </c>
      <c r="M610" s="19" t="s">
        <v>2899</v>
      </c>
      <c r="N610" s="19" t="s">
        <v>2901</v>
      </c>
      <c r="P610" s="19"/>
    </row>
    <row r="611" spans="1:17" ht="16.5" customHeight="1" x14ac:dyDescent="0.3">
      <c r="A611" s="1"/>
      <c r="B611" s="18"/>
      <c r="C611" s="18"/>
      <c r="D611" s="24"/>
      <c r="E611" s="24"/>
      <c r="F611" s="24"/>
      <c r="G611" s="24"/>
      <c r="H611" s="24" t="s">
        <v>2361</v>
      </c>
      <c r="I611" s="68" t="s">
        <v>2362</v>
      </c>
      <c r="J611" s="68"/>
      <c r="K611" s="68"/>
      <c r="L611" s="68"/>
      <c r="M611" s="20"/>
      <c r="N611" s="20"/>
      <c r="P611" s="19" t="s">
        <v>2363</v>
      </c>
      <c r="Q611" s="19" t="s">
        <v>2363</v>
      </c>
    </row>
    <row r="612" spans="1:17" ht="24" customHeight="1" x14ac:dyDescent="0.3">
      <c r="A612" s="1"/>
      <c r="B612" s="18"/>
      <c r="C612" s="18"/>
      <c r="D612" s="24"/>
      <c r="E612" s="24"/>
      <c r="F612" s="24"/>
      <c r="G612" s="24"/>
      <c r="H612" s="24"/>
      <c r="I612" s="26"/>
      <c r="J612" s="35"/>
      <c r="K612" s="75" t="s">
        <v>2355</v>
      </c>
      <c r="L612" s="75"/>
      <c r="M612" s="19"/>
      <c r="N612" s="19"/>
      <c r="O612" s="27" t="s">
        <v>2810</v>
      </c>
      <c r="P612" s="19"/>
    </row>
    <row r="613" spans="1:17" ht="15" customHeight="1" x14ac:dyDescent="0.3">
      <c r="A613" s="1">
        <f>A610+1</f>
        <v>470</v>
      </c>
      <c r="B613" s="36"/>
      <c r="C613" s="1"/>
      <c r="D613" s="37"/>
      <c r="E613" s="37"/>
      <c r="F613" s="37"/>
      <c r="G613" s="37"/>
      <c r="H613" s="37"/>
      <c r="I613" s="38"/>
      <c r="J613" s="32">
        <f>1</f>
        <v>1</v>
      </c>
      <c r="K613" s="32"/>
      <c r="L613" s="19" t="s">
        <v>605</v>
      </c>
      <c r="M613" s="19" t="s">
        <v>606</v>
      </c>
      <c r="N613" s="19" t="s">
        <v>607</v>
      </c>
      <c r="P613" s="19"/>
      <c r="Q613" s="19"/>
    </row>
    <row r="614" spans="1:17" ht="15" customHeight="1" x14ac:dyDescent="0.3">
      <c r="A614" s="1">
        <f>A613+1</f>
        <v>471</v>
      </c>
      <c r="B614" s="36"/>
      <c r="C614" s="1"/>
      <c r="D614" s="37"/>
      <c r="E614" s="37"/>
      <c r="F614" s="37"/>
      <c r="G614" s="37"/>
      <c r="H614" s="37"/>
      <c r="I614" s="38"/>
      <c r="J614" s="32">
        <f>J613+1</f>
        <v>2</v>
      </c>
      <c r="K614" s="32"/>
      <c r="L614" s="19" t="s">
        <v>1161</v>
      </c>
      <c r="M614" s="19" t="s">
        <v>767</v>
      </c>
      <c r="N614" s="19" t="s">
        <v>768</v>
      </c>
    </row>
    <row r="615" spans="1:17" x14ac:dyDescent="0.3">
      <c r="A615" s="1">
        <f>A614+1</f>
        <v>472</v>
      </c>
      <c r="B615" s="36"/>
      <c r="C615" s="1"/>
      <c r="D615" s="37"/>
      <c r="E615" s="37"/>
      <c r="F615" s="37"/>
      <c r="G615" s="37"/>
      <c r="H615" s="37"/>
      <c r="I615" s="38"/>
      <c r="J615" s="32">
        <f>J614+1</f>
        <v>3</v>
      </c>
      <c r="K615" s="32"/>
      <c r="L615" s="19" t="s">
        <v>1162</v>
      </c>
      <c r="M615" s="19" t="s">
        <v>1163</v>
      </c>
      <c r="N615" s="19" t="s">
        <v>1164</v>
      </c>
      <c r="P615" s="19"/>
    </row>
    <row r="616" spans="1:17" x14ac:dyDescent="0.3">
      <c r="A616" s="1">
        <f>A615+1</f>
        <v>473</v>
      </c>
      <c r="B616" s="36"/>
      <c r="C616" s="1"/>
      <c r="D616" s="37"/>
      <c r="E616" s="37"/>
      <c r="F616" s="37"/>
      <c r="G616" s="37"/>
      <c r="H616" s="37"/>
      <c r="I616" s="38"/>
      <c r="J616" s="32">
        <f>J615+1</f>
        <v>4</v>
      </c>
      <c r="K616" s="32"/>
      <c r="L616" s="19" t="s">
        <v>1165</v>
      </c>
      <c r="M616" s="19" t="s">
        <v>1166</v>
      </c>
      <c r="N616" s="19" t="s">
        <v>1167</v>
      </c>
      <c r="P616" s="19"/>
    </row>
    <row r="617" spans="1:17" ht="17.25" customHeight="1" x14ac:dyDescent="0.3">
      <c r="A617" s="21"/>
      <c r="B617" s="21"/>
      <c r="C617" s="18" t="s">
        <v>2369</v>
      </c>
      <c r="D617" s="70" t="s">
        <v>2364</v>
      </c>
      <c r="E617" s="70"/>
      <c r="F617" s="70"/>
      <c r="G617" s="70"/>
      <c r="H617" s="70"/>
      <c r="I617" s="70"/>
      <c r="J617" s="70"/>
      <c r="K617" s="70"/>
      <c r="L617" s="70"/>
      <c r="M617" s="19"/>
      <c r="N617" s="20"/>
      <c r="P617" s="19" t="s">
        <v>2365</v>
      </c>
      <c r="Q617" s="19" t="s">
        <v>2366</v>
      </c>
    </row>
    <row r="618" spans="1:17" ht="27" customHeight="1" x14ac:dyDescent="0.3">
      <c r="A618" s="22"/>
      <c r="B618" s="22"/>
      <c r="C618" s="23"/>
      <c r="D618" s="24" t="s">
        <v>2367</v>
      </c>
      <c r="E618" s="67" t="s">
        <v>2370</v>
      </c>
      <c r="F618" s="67"/>
      <c r="G618" s="67"/>
      <c r="H618" s="67"/>
      <c r="I618" s="67"/>
      <c r="J618" s="67"/>
      <c r="K618" s="67"/>
      <c r="L618" s="67"/>
      <c r="M618" s="19"/>
      <c r="N618" s="20"/>
      <c r="O618" s="28"/>
      <c r="P618" s="19" t="s">
        <v>2371</v>
      </c>
      <c r="Q618" s="19" t="s">
        <v>2372</v>
      </c>
    </row>
    <row r="619" spans="1:17" ht="18" customHeight="1" x14ac:dyDescent="0.3">
      <c r="A619" s="1"/>
      <c r="B619" s="18"/>
      <c r="C619" s="18"/>
      <c r="D619" s="24"/>
      <c r="E619" s="24"/>
      <c r="F619" s="24"/>
      <c r="G619" s="25">
        <f>G531+1</f>
        <v>44</v>
      </c>
      <c r="H619" s="68" t="s">
        <v>2375</v>
      </c>
      <c r="I619" s="68"/>
      <c r="J619" s="68"/>
      <c r="K619" s="68"/>
      <c r="L619" s="68"/>
      <c r="M619" s="20"/>
      <c r="N619" s="20"/>
      <c r="O619" s="28"/>
      <c r="P619" s="19" t="s">
        <v>2373</v>
      </c>
      <c r="Q619" s="19" t="s">
        <v>2374</v>
      </c>
    </row>
    <row r="620" spans="1:17" ht="24.95" customHeight="1" x14ac:dyDescent="0.3">
      <c r="A620" s="1"/>
      <c r="B620" s="18"/>
      <c r="C620" s="18"/>
      <c r="D620" s="24"/>
      <c r="E620" s="24"/>
      <c r="F620" s="24"/>
      <c r="G620" s="24"/>
      <c r="H620" s="24"/>
      <c r="I620" s="26"/>
      <c r="J620" s="35"/>
      <c r="K620" s="69" t="s">
        <v>2700</v>
      </c>
      <c r="L620" s="69"/>
      <c r="M620" s="19"/>
      <c r="N620" s="19"/>
      <c r="O620" s="27" t="s">
        <v>2811</v>
      </c>
    </row>
    <row r="621" spans="1:17" ht="17.25" customHeight="1" x14ac:dyDescent="0.3">
      <c r="A621" s="1">
        <v>474</v>
      </c>
      <c r="B621" s="18"/>
      <c r="C621" s="18"/>
      <c r="D621" s="24"/>
      <c r="E621" s="24"/>
      <c r="F621" s="24"/>
      <c r="G621" s="24"/>
      <c r="H621" s="24"/>
      <c r="I621" s="26"/>
      <c r="J621" s="34" t="s">
        <v>3166</v>
      </c>
      <c r="K621" s="27"/>
      <c r="L621" s="46" t="s">
        <v>3849</v>
      </c>
      <c r="M621" s="19" t="s">
        <v>3850</v>
      </c>
      <c r="N621" s="19" t="s">
        <v>3851</v>
      </c>
      <c r="O621" s="27"/>
    </row>
    <row r="622" spans="1:17" ht="16.5" customHeight="1" x14ac:dyDescent="0.3">
      <c r="A622" s="1">
        <v>475</v>
      </c>
      <c r="B622" s="36"/>
      <c r="C622" s="1"/>
      <c r="D622" s="37"/>
      <c r="E622" s="37"/>
      <c r="F622" s="37"/>
      <c r="G622" s="37"/>
      <c r="H622" s="37"/>
      <c r="I622" s="38"/>
      <c r="J622" s="32" t="s">
        <v>3467</v>
      </c>
      <c r="K622" s="32"/>
      <c r="L622" s="19" t="s">
        <v>1168</v>
      </c>
      <c r="M622" s="19" t="s">
        <v>1169</v>
      </c>
      <c r="N622" s="19" t="s">
        <v>1170</v>
      </c>
      <c r="P622" s="19"/>
      <c r="Q622" s="19"/>
    </row>
    <row r="623" spans="1:17" ht="29.25" customHeight="1" x14ac:dyDescent="0.3">
      <c r="A623" s="22"/>
      <c r="B623" s="22"/>
      <c r="C623" s="23"/>
      <c r="D623" s="24" t="s">
        <v>2376</v>
      </c>
      <c r="E623" s="67" t="s">
        <v>2377</v>
      </c>
      <c r="F623" s="67"/>
      <c r="G623" s="67"/>
      <c r="H623" s="67"/>
      <c r="I623" s="67"/>
      <c r="J623" s="67"/>
      <c r="K623" s="67"/>
      <c r="L623" s="67"/>
      <c r="M623" s="19"/>
      <c r="N623" s="20"/>
      <c r="P623" s="19" t="s">
        <v>2378</v>
      </c>
      <c r="Q623" s="19" t="s">
        <v>2379</v>
      </c>
    </row>
    <row r="624" spans="1:17" ht="24.75" customHeight="1" x14ac:dyDescent="0.3">
      <c r="A624" s="39"/>
      <c r="B624" s="39"/>
      <c r="C624" s="18"/>
      <c r="D624" s="40"/>
      <c r="E624" s="18" t="s">
        <v>2380</v>
      </c>
      <c r="F624" s="68" t="s">
        <v>2381</v>
      </c>
      <c r="G624" s="68"/>
      <c r="H624" s="68"/>
      <c r="I624" s="68"/>
      <c r="J624" s="68"/>
      <c r="K624" s="68"/>
      <c r="L624" s="68"/>
      <c r="M624" s="20"/>
      <c r="N624" s="20"/>
      <c r="O624" s="28"/>
      <c r="P624" s="19" t="s">
        <v>2382</v>
      </c>
      <c r="Q624" s="19" t="s">
        <v>2383</v>
      </c>
    </row>
    <row r="625" spans="1:17" ht="21" customHeight="1" x14ac:dyDescent="0.3">
      <c r="A625" s="1"/>
      <c r="B625" s="18"/>
      <c r="C625" s="18"/>
      <c r="D625" s="24"/>
      <c r="E625" s="24"/>
      <c r="F625" s="24"/>
      <c r="G625" s="25">
        <f>G619+1</f>
        <v>45</v>
      </c>
      <c r="H625" s="68" t="s">
        <v>2384</v>
      </c>
      <c r="I625" s="68"/>
      <c r="J625" s="68"/>
      <c r="K625" s="68"/>
      <c r="L625" s="68"/>
      <c r="M625" s="20"/>
      <c r="N625" s="20"/>
      <c r="O625" s="28"/>
      <c r="P625" s="19" t="s">
        <v>2385</v>
      </c>
      <c r="Q625" s="19" t="s">
        <v>2386</v>
      </c>
    </row>
    <row r="626" spans="1:17" ht="19.5" customHeight="1" x14ac:dyDescent="0.3">
      <c r="A626" s="1"/>
      <c r="B626" s="18"/>
      <c r="C626" s="18"/>
      <c r="D626" s="24"/>
      <c r="E626" s="24"/>
      <c r="F626" s="24"/>
      <c r="G626" s="24"/>
      <c r="H626" s="24"/>
      <c r="I626" s="26"/>
      <c r="J626" s="35"/>
      <c r="K626" s="75" t="s">
        <v>2387</v>
      </c>
      <c r="L626" s="75"/>
      <c r="M626" s="19"/>
      <c r="N626" s="19"/>
      <c r="O626" s="27" t="s">
        <v>2812</v>
      </c>
    </row>
    <row r="627" spans="1:17" ht="16.5" customHeight="1" x14ac:dyDescent="0.3">
      <c r="A627" s="1">
        <f>A622+1</f>
        <v>476</v>
      </c>
      <c r="B627" s="36"/>
      <c r="C627" s="1"/>
      <c r="D627" s="37"/>
      <c r="E627" s="37"/>
      <c r="F627" s="37"/>
      <c r="G627" s="37"/>
      <c r="H627" s="37"/>
      <c r="I627" s="38"/>
      <c r="J627" s="32">
        <f>1</f>
        <v>1</v>
      </c>
      <c r="K627" s="32"/>
      <c r="L627" s="19" t="s">
        <v>1171</v>
      </c>
      <c r="M627" s="19" t="s">
        <v>1172</v>
      </c>
      <c r="N627" s="19" t="s">
        <v>1173</v>
      </c>
      <c r="P627" s="19"/>
      <c r="Q627" s="19"/>
    </row>
    <row r="628" spans="1:17" ht="16.5" customHeight="1" x14ac:dyDescent="0.3">
      <c r="A628" s="1">
        <f>A627+1</f>
        <v>477</v>
      </c>
      <c r="B628" s="36"/>
      <c r="C628" s="1"/>
      <c r="D628" s="37"/>
      <c r="E628" s="37"/>
      <c r="F628" s="37"/>
      <c r="G628" s="37"/>
      <c r="H628" s="37"/>
      <c r="I628" s="38"/>
      <c r="J628" s="32">
        <f>J627+1</f>
        <v>2</v>
      </c>
      <c r="K628" s="32"/>
      <c r="L628" s="19" t="s">
        <v>1174</v>
      </c>
      <c r="M628" s="19" t="s">
        <v>1175</v>
      </c>
      <c r="N628" s="19" t="s">
        <v>1176</v>
      </c>
    </row>
    <row r="629" spans="1:17" x14ac:dyDescent="0.3">
      <c r="A629" s="1">
        <f>A628+1</f>
        <v>478</v>
      </c>
      <c r="B629" s="36"/>
      <c r="C629" s="1"/>
      <c r="D629" s="37"/>
      <c r="E629" s="37"/>
      <c r="F629" s="37"/>
      <c r="G629" s="37"/>
      <c r="H629" s="37"/>
      <c r="I629" s="38"/>
      <c r="J629" s="32">
        <f>J628+1</f>
        <v>3</v>
      </c>
      <c r="K629" s="32"/>
      <c r="L629" s="19" t="s">
        <v>1177</v>
      </c>
      <c r="M629" s="19" t="s">
        <v>1178</v>
      </c>
      <c r="N629" s="19" t="s">
        <v>1179</v>
      </c>
      <c r="P629" s="19"/>
    </row>
    <row r="630" spans="1:17" x14ac:dyDescent="0.3">
      <c r="A630" s="1">
        <f>A629+1</f>
        <v>479</v>
      </c>
      <c r="B630" s="36"/>
      <c r="C630" s="1"/>
      <c r="D630" s="37"/>
      <c r="E630" s="37"/>
      <c r="F630" s="37"/>
      <c r="G630" s="37"/>
      <c r="H630" s="37"/>
      <c r="I630" s="38"/>
      <c r="J630" s="32">
        <f>J629+1</f>
        <v>4</v>
      </c>
      <c r="K630" s="32"/>
      <c r="L630" s="19" t="s">
        <v>1180</v>
      </c>
      <c r="M630" s="19" t="s">
        <v>1181</v>
      </c>
      <c r="N630" s="19" t="s">
        <v>1182</v>
      </c>
      <c r="P630" s="19"/>
    </row>
    <row r="631" spans="1:17" x14ac:dyDescent="0.3">
      <c r="A631" s="1">
        <f>A630+1</f>
        <v>480</v>
      </c>
      <c r="B631" s="36"/>
      <c r="C631" s="1"/>
      <c r="D631" s="37"/>
      <c r="E631" s="37"/>
      <c r="F631" s="37"/>
      <c r="G631" s="37"/>
      <c r="H631" s="37"/>
      <c r="I631" s="38"/>
      <c r="J631" s="32">
        <f>J630+1</f>
        <v>5</v>
      </c>
      <c r="K631" s="32"/>
      <c r="L631" s="19" t="s">
        <v>1183</v>
      </c>
      <c r="M631" s="19" t="s">
        <v>1184</v>
      </c>
      <c r="N631" s="19" t="s">
        <v>1185</v>
      </c>
      <c r="P631" s="19"/>
    </row>
    <row r="632" spans="1:17" ht="16.5" customHeight="1" x14ac:dyDescent="0.3">
      <c r="A632" s="1"/>
      <c r="B632" s="18"/>
      <c r="C632" s="18"/>
      <c r="D632" s="24"/>
      <c r="E632" s="24"/>
      <c r="F632" s="24"/>
      <c r="G632" s="25">
        <f>G625+1</f>
        <v>46</v>
      </c>
      <c r="H632" s="68" t="s">
        <v>2388</v>
      </c>
      <c r="I632" s="68"/>
      <c r="J632" s="68"/>
      <c r="K632" s="68"/>
      <c r="L632" s="68"/>
      <c r="M632" s="20"/>
      <c r="N632" s="20"/>
      <c r="P632" s="19" t="s">
        <v>2389</v>
      </c>
      <c r="Q632" s="19" t="s">
        <v>2390</v>
      </c>
    </row>
    <row r="633" spans="1:17" ht="16.5" customHeight="1" x14ac:dyDescent="0.3">
      <c r="A633" s="1"/>
      <c r="B633" s="18"/>
      <c r="C633" s="18"/>
      <c r="D633" s="24"/>
      <c r="E633" s="24"/>
      <c r="F633" s="24"/>
      <c r="G633" s="24"/>
      <c r="H633" s="24"/>
      <c r="I633" s="26"/>
      <c r="J633" s="35"/>
      <c r="K633" s="75" t="s">
        <v>2391</v>
      </c>
      <c r="L633" s="75"/>
      <c r="M633" s="19"/>
      <c r="N633" s="19"/>
      <c r="O633" s="27" t="s">
        <v>2813</v>
      </c>
      <c r="P633" s="19"/>
    </row>
    <row r="634" spans="1:17" ht="16.5" customHeight="1" x14ac:dyDescent="0.3">
      <c r="A634" s="1">
        <f>A631+1</f>
        <v>481</v>
      </c>
      <c r="B634" s="36"/>
      <c r="C634" s="1"/>
      <c r="D634" s="37"/>
      <c r="E634" s="37"/>
      <c r="F634" s="37"/>
      <c r="G634" s="37"/>
      <c r="H634" s="37"/>
      <c r="I634" s="38"/>
      <c r="J634" s="32">
        <f>1</f>
        <v>1</v>
      </c>
      <c r="K634" s="32"/>
      <c r="L634" s="19" t="s">
        <v>353</v>
      </c>
      <c r="M634" s="19" t="s">
        <v>354</v>
      </c>
      <c r="N634" s="19" t="s">
        <v>355</v>
      </c>
      <c r="P634" s="19"/>
    </row>
    <row r="635" spans="1:17" ht="16.5" customHeight="1" x14ac:dyDescent="0.3">
      <c r="A635" s="1">
        <f>A634+1</f>
        <v>482</v>
      </c>
      <c r="B635" s="36"/>
      <c r="C635" s="1"/>
      <c r="D635" s="37"/>
      <c r="E635" s="37"/>
      <c r="F635" s="37"/>
      <c r="G635" s="37"/>
      <c r="H635" s="37"/>
      <c r="I635" s="38"/>
      <c r="J635" s="32">
        <f>J634+1</f>
        <v>2</v>
      </c>
      <c r="K635" s="32"/>
      <c r="L635" s="19" t="s">
        <v>1186</v>
      </c>
      <c r="M635" s="19" t="s">
        <v>1187</v>
      </c>
      <c r="N635" s="19" t="s">
        <v>1188</v>
      </c>
    </row>
    <row r="636" spans="1:17" ht="17.25" customHeight="1" x14ac:dyDescent="0.3">
      <c r="A636" s="1">
        <f>A635+1</f>
        <v>483</v>
      </c>
      <c r="B636" s="36"/>
      <c r="C636" s="1"/>
      <c r="D636" s="37"/>
      <c r="E636" s="37"/>
      <c r="F636" s="37"/>
      <c r="G636" s="37"/>
      <c r="H636" s="37"/>
      <c r="I636" s="38"/>
      <c r="J636" s="32">
        <f>J635+1</f>
        <v>3</v>
      </c>
      <c r="K636" s="32"/>
      <c r="L636" s="19" t="s">
        <v>1189</v>
      </c>
      <c r="M636" s="19" t="s">
        <v>1190</v>
      </c>
      <c r="N636" s="19" t="s">
        <v>1191</v>
      </c>
      <c r="P636" s="19"/>
    </row>
    <row r="637" spans="1:17" ht="16.5" customHeight="1" x14ac:dyDescent="0.3">
      <c r="A637" s="1"/>
      <c r="B637" s="18"/>
      <c r="C637" s="18"/>
      <c r="D637" s="24"/>
      <c r="E637" s="24"/>
      <c r="F637" s="24"/>
      <c r="G637" s="25">
        <f>G632+1</f>
        <v>47</v>
      </c>
      <c r="H637" s="68" t="s">
        <v>2392</v>
      </c>
      <c r="I637" s="68"/>
      <c r="J637" s="68"/>
      <c r="K637" s="68"/>
      <c r="L637" s="68"/>
      <c r="M637" s="20"/>
      <c r="N637" s="20"/>
      <c r="P637" s="19" t="s">
        <v>2393</v>
      </c>
      <c r="Q637" s="19" t="s">
        <v>2394</v>
      </c>
    </row>
    <row r="638" spans="1:17" ht="23.25" customHeight="1" x14ac:dyDescent="0.3">
      <c r="A638" s="1"/>
      <c r="B638" s="18"/>
      <c r="C638" s="18"/>
      <c r="D638" s="24"/>
      <c r="E638" s="24"/>
      <c r="F638" s="24"/>
      <c r="G638" s="24"/>
      <c r="H638" s="24"/>
      <c r="I638" s="26"/>
      <c r="J638" s="35"/>
      <c r="K638" s="69" t="s">
        <v>2724</v>
      </c>
      <c r="L638" s="69"/>
      <c r="M638" s="19"/>
      <c r="N638" s="19"/>
      <c r="O638" s="27" t="s">
        <v>2814</v>
      </c>
      <c r="P638" s="19"/>
    </row>
    <row r="639" spans="1:17" ht="16.5" customHeight="1" x14ac:dyDescent="0.3">
      <c r="A639" s="1">
        <f>A636+1</f>
        <v>484</v>
      </c>
      <c r="B639" s="36"/>
      <c r="C639" s="1"/>
      <c r="D639" s="37"/>
      <c r="E639" s="37"/>
      <c r="F639" s="37"/>
      <c r="G639" s="37"/>
      <c r="H639" s="37"/>
      <c r="I639" s="38"/>
      <c r="J639" s="32">
        <f>1</f>
        <v>1</v>
      </c>
      <c r="K639" s="32"/>
      <c r="L639" s="19" t="s">
        <v>1192</v>
      </c>
      <c r="M639" s="19" t="s">
        <v>1193</v>
      </c>
      <c r="N639" s="19" t="s">
        <v>1194</v>
      </c>
      <c r="P639" s="19"/>
    </row>
    <row r="640" spans="1:17" ht="18" customHeight="1" x14ac:dyDescent="0.3">
      <c r="A640" s="1">
        <f>A639+1</f>
        <v>485</v>
      </c>
      <c r="B640" s="36"/>
      <c r="C640" s="1"/>
      <c r="D640" s="37"/>
      <c r="E640" s="37"/>
      <c r="F640" s="37"/>
      <c r="G640" s="37"/>
      <c r="H640" s="37"/>
      <c r="I640" s="38"/>
      <c r="J640" s="32">
        <f>J639+1</f>
        <v>2</v>
      </c>
      <c r="K640" s="32"/>
      <c r="L640" s="19" t="s">
        <v>1195</v>
      </c>
      <c r="M640" s="19" t="s">
        <v>1196</v>
      </c>
      <c r="N640" s="19" t="s">
        <v>1197</v>
      </c>
    </row>
    <row r="641" spans="1:17" x14ac:dyDescent="0.3">
      <c r="A641" s="1">
        <f>A640+1</f>
        <v>486</v>
      </c>
      <c r="B641" s="36"/>
      <c r="C641" s="1"/>
      <c r="D641" s="37"/>
      <c r="E641" s="37"/>
      <c r="F641" s="37"/>
      <c r="G641" s="37"/>
      <c r="H641" s="37"/>
      <c r="I641" s="38"/>
      <c r="J641" s="32">
        <f>J640+1</f>
        <v>3</v>
      </c>
      <c r="K641" s="32"/>
      <c r="L641" s="19" t="s">
        <v>1198</v>
      </c>
      <c r="M641" s="19" t="s">
        <v>1199</v>
      </c>
      <c r="N641" s="19" t="s">
        <v>1200</v>
      </c>
      <c r="P641" s="19"/>
    </row>
    <row r="642" spans="1:17" x14ac:dyDescent="0.3">
      <c r="A642" s="1">
        <f>A641+1</f>
        <v>487</v>
      </c>
      <c r="B642" s="36"/>
      <c r="C642" s="1"/>
      <c r="D642" s="37"/>
      <c r="E642" s="37"/>
      <c r="F642" s="37"/>
      <c r="G642" s="37"/>
      <c r="H642" s="37"/>
      <c r="I642" s="38"/>
      <c r="J642" s="32">
        <f>J641+1</f>
        <v>4</v>
      </c>
      <c r="K642" s="32"/>
      <c r="L642" s="19" t="s">
        <v>1201</v>
      </c>
      <c r="M642" s="19" t="s">
        <v>1202</v>
      </c>
      <c r="N642" s="19" t="s">
        <v>1203</v>
      </c>
      <c r="P642" s="19"/>
    </row>
    <row r="643" spans="1:17" ht="28.5" customHeight="1" x14ac:dyDescent="0.3">
      <c r="A643" s="39"/>
      <c r="B643" s="39"/>
      <c r="C643" s="18"/>
      <c r="D643" s="40"/>
      <c r="E643" s="18" t="s">
        <v>2395</v>
      </c>
      <c r="F643" s="68" t="s">
        <v>2396</v>
      </c>
      <c r="G643" s="68"/>
      <c r="H643" s="68"/>
      <c r="I643" s="68"/>
      <c r="J643" s="68"/>
      <c r="K643" s="68"/>
      <c r="L643" s="68"/>
      <c r="M643" s="20"/>
      <c r="N643" s="20"/>
      <c r="P643" s="19" t="s">
        <v>2397</v>
      </c>
      <c r="Q643" s="19" t="s">
        <v>2398</v>
      </c>
    </row>
    <row r="644" spans="1:17" ht="27" customHeight="1" x14ac:dyDescent="0.3">
      <c r="A644" s="1"/>
      <c r="B644" s="18"/>
      <c r="C644" s="18"/>
      <c r="D644" s="24"/>
      <c r="E644" s="24"/>
      <c r="F644" s="24"/>
      <c r="G644" s="25">
        <f>G637+1</f>
        <v>48</v>
      </c>
      <c r="H644" s="68" t="s">
        <v>2399</v>
      </c>
      <c r="I644" s="68"/>
      <c r="J644" s="68"/>
      <c r="K644" s="68"/>
      <c r="L644" s="68"/>
      <c r="M644" s="20"/>
      <c r="N644" s="20"/>
      <c r="O644" s="28"/>
      <c r="P644" s="19" t="s">
        <v>2687</v>
      </c>
      <c r="Q644" s="19" t="s">
        <v>2400</v>
      </c>
    </row>
    <row r="645" spans="1:17" ht="17.25" customHeight="1" x14ac:dyDescent="0.3">
      <c r="A645" s="1"/>
      <c r="B645" s="18"/>
      <c r="C645" s="18"/>
      <c r="D645" s="24"/>
      <c r="E645" s="24"/>
      <c r="F645" s="24"/>
      <c r="G645" s="24"/>
      <c r="H645" s="24"/>
      <c r="I645" s="26"/>
      <c r="J645" s="35"/>
      <c r="K645" s="69" t="s">
        <v>2723</v>
      </c>
      <c r="L645" s="69"/>
      <c r="M645" s="19"/>
      <c r="N645" s="19"/>
      <c r="O645" s="27" t="s">
        <v>2815</v>
      </c>
    </row>
    <row r="646" spans="1:17" ht="16.5" customHeight="1" x14ac:dyDescent="0.3">
      <c r="A646" s="1">
        <f>A642+1</f>
        <v>488</v>
      </c>
      <c r="B646" s="36"/>
      <c r="C646" s="1"/>
      <c r="D646" s="37"/>
      <c r="E646" s="37"/>
      <c r="F646" s="37"/>
      <c r="G646" s="37"/>
      <c r="H646" s="37"/>
      <c r="I646" s="38"/>
      <c r="J646" s="32">
        <f>1</f>
        <v>1</v>
      </c>
      <c r="K646" s="32"/>
      <c r="L646" s="19" t="s">
        <v>1204</v>
      </c>
      <c r="M646" s="19" t="s">
        <v>1205</v>
      </c>
      <c r="N646" s="19" t="s">
        <v>1206</v>
      </c>
      <c r="P646" s="19"/>
    </row>
    <row r="647" spans="1:17" ht="16.5" customHeight="1" x14ac:dyDescent="0.3">
      <c r="A647" s="1"/>
      <c r="B647" s="18"/>
      <c r="C647" s="18"/>
      <c r="D647" s="24"/>
      <c r="E647" s="24"/>
      <c r="F647" s="24"/>
      <c r="G647" s="25">
        <f>G644+1</f>
        <v>49</v>
      </c>
      <c r="H647" s="68" t="s">
        <v>2401</v>
      </c>
      <c r="I647" s="68"/>
      <c r="J647" s="68"/>
      <c r="K647" s="68"/>
      <c r="L647" s="68"/>
      <c r="M647" s="20"/>
      <c r="N647" s="20"/>
      <c r="P647" s="19" t="s">
        <v>2402</v>
      </c>
      <c r="Q647" s="19" t="s">
        <v>2403</v>
      </c>
    </row>
    <row r="648" spans="1:17" ht="24.75" customHeight="1" x14ac:dyDescent="0.3">
      <c r="A648" s="1"/>
      <c r="B648" s="18"/>
      <c r="C648" s="18"/>
      <c r="D648" s="24"/>
      <c r="E648" s="24"/>
      <c r="F648" s="24"/>
      <c r="G648" s="24"/>
      <c r="H648" s="24"/>
      <c r="I648" s="26"/>
      <c r="J648" s="35"/>
      <c r="K648" s="69" t="s">
        <v>2693</v>
      </c>
      <c r="L648" s="69"/>
      <c r="M648" s="19"/>
      <c r="N648" s="19"/>
      <c r="O648" s="27" t="s">
        <v>2801</v>
      </c>
      <c r="P648" s="19"/>
    </row>
    <row r="649" spans="1:17" ht="16.5" customHeight="1" x14ac:dyDescent="0.3">
      <c r="A649" s="1"/>
      <c r="B649" s="18"/>
      <c r="C649" s="18"/>
      <c r="D649" s="24"/>
      <c r="E649" s="24"/>
      <c r="F649" s="24"/>
      <c r="G649" s="24"/>
      <c r="H649" s="24" t="s">
        <v>3519</v>
      </c>
      <c r="I649" s="68" t="s">
        <v>2404</v>
      </c>
      <c r="J649" s="68"/>
      <c r="K649" s="68"/>
      <c r="L649" s="68"/>
      <c r="M649" s="20"/>
      <c r="N649" s="20"/>
      <c r="P649" s="19" t="s">
        <v>2405</v>
      </c>
      <c r="Q649" s="19" t="s">
        <v>2406</v>
      </c>
    </row>
    <row r="650" spans="1:17" ht="27.75" customHeight="1" x14ac:dyDescent="0.3">
      <c r="A650" s="1">
        <f>A646+1</f>
        <v>489</v>
      </c>
      <c r="B650" s="36"/>
      <c r="C650" s="1"/>
      <c r="D650" s="37"/>
      <c r="E650" s="37"/>
      <c r="F650" s="37"/>
      <c r="G650" s="37"/>
      <c r="H650" s="37"/>
      <c r="I650" s="38"/>
      <c r="J650" s="32">
        <f>1</f>
        <v>1</v>
      </c>
      <c r="K650" s="32"/>
      <c r="L650" s="19" t="s">
        <v>1207</v>
      </c>
      <c r="M650" s="19" t="s">
        <v>1208</v>
      </c>
      <c r="N650" s="19" t="s">
        <v>1209</v>
      </c>
      <c r="O650" s="28"/>
    </row>
    <row r="651" spans="1:17" ht="17.25" customHeight="1" x14ac:dyDescent="0.3">
      <c r="A651" s="1"/>
      <c r="B651" s="18"/>
      <c r="C651" s="18"/>
      <c r="D651" s="24"/>
      <c r="E651" s="24"/>
      <c r="F651" s="24"/>
      <c r="G651" s="25">
        <f>G647+1</f>
        <v>50</v>
      </c>
      <c r="H651" s="68" t="s">
        <v>2407</v>
      </c>
      <c r="I651" s="68"/>
      <c r="J651" s="68"/>
      <c r="K651" s="68"/>
      <c r="L651" s="68"/>
      <c r="M651" s="20"/>
      <c r="N651" s="20"/>
      <c r="P651" s="19" t="s">
        <v>2408</v>
      </c>
      <c r="Q651" s="19" t="s">
        <v>2409</v>
      </c>
    </row>
    <row r="652" spans="1:17" ht="16.5" customHeight="1" x14ac:dyDescent="0.3">
      <c r="A652" s="1"/>
      <c r="B652" s="18"/>
      <c r="C652" s="18"/>
      <c r="D652" s="24"/>
      <c r="E652" s="24"/>
      <c r="F652" s="24"/>
      <c r="G652" s="24"/>
      <c r="H652" s="24"/>
      <c r="I652" s="26"/>
      <c r="J652" s="35"/>
      <c r="K652" s="69" t="s">
        <v>2696</v>
      </c>
      <c r="L652" s="69"/>
      <c r="M652" s="19"/>
      <c r="N652" s="19"/>
      <c r="O652" s="27" t="s">
        <v>2804</v>
      </c>
      <c r="P652" s="19"/>
    </row>
    <row r="653" spans="1:17" ht="16.5" customHeight="1" x14ac:dyDescent="0.3">
      <c r="A653" s="1">
        <f>A650+1</f>
        <v>490</v>
      </c>
      <c r="B653" s="36"/>
      <c r="C653" s="1"/>
      <c r="D653" s="37"/>
      <c r="E653" s="37"/>
      <c r="F653" s="37"/>
      <c r="G653" s="37"/>
      <c r="H653" s="37"/>
      <c r="I653" s="38"/>
      <c r="J653" s="32">
        <f>1</f>
        <v>1</v>
      </c>
      <c r="K653" s="32"/>
      <c r="L653" s="19" t="s">
        <v>1210</v>
      </c>
      <c r="M653" s="19" t="s">
        <v>1211</v>
      </c>
      <c r="N653" s="19" t="s">
        <v>1212</v>
      </c>
    </row>
    <row r="654" spans="1:17" ht="16.5" customHeight="1" x14ac:dyDescent="0.3">
      <c r="A654" s="1"/>
      <c r="B654" s="18"/>
      <c r="C654" s="18"/>
      <c r="D654" s="24"/>
      <c r="E654" s="24"/>
      <c r="F654" s="24"/>
      <c r="G654" s="25">
        <f>G651+1</f>
        <v>51</v>
      </c>
      <c r="H654" s="68" t="s">
        <v>2410</v>
      </c>
      <c r="I654" s="68"/>
      <c r="J654" s="68"/>
      <c r="K654" s="68"/>
      <c r="L654" s="68"/>
      <c r="M654" s="20"/>
      <c r="N654" s="20"/>
      <c r="P654" s="19" t="s">
        <v>2411</v>
      </c>
      <c r="Q654" s="19" t="s">
        <v>2412</v>
      </c>
    </row>
    <row r="655" spans="1:17" ht="16.5" customHeight="1" x14ac:dyDescent="0.3">
      <c r="A655" s="1"/>
      <c r="B655" s="18"/>
      <c r="C655" s="18"/>
      <c r="D655" s="24"/>
      <c r="E655" s="24"/>
      <c r="F655" s="24"/>
      <c r="G655" s="24"/>
      <c r="H655" s="24"/>
      <c r="I655" s="26"/>
      <c r="J655" s="35"/>
      <c r="K655" s="69" t="s">
        <v>2725</v>
      </c>
      <c r="L655" s="69"/>
      <c r="M655" s="19"/>
      <c r="N655" s="19"/>
      <c r="O655" s="27" t="s">
        <v>2816</v>
      </c>
      <c r="P655" s="19"/>
    </row>
    <row r="656" spans="1:17" ht="16.5" customHeight="1" x14ac:dyDescent="0.3">
      <c r="A656" s="1">
        <f>A653+1</f>
        <v>491</v>
      </c>
      <c r="B656" s="36"/>
      <c r="C656" s="1"/>
      <c r="D656" s="37"/>
      <c r="E656" s="37"/>
      <c r="F656" s="37"/>
      <c r="G656" s="37"/>
      <c r="H656" s="37"/>
      <c r="I656" s="38"/>
      <c r="J656" s="32">
        <f>1</f>
        <v>1</v>
      </c>
      <c r="K656" s="32"/>
      <c r="L656" s="19" t="s">
        <v>1213</v>
      </c>
      <c r="M656" s="19" t="s">
        <v>1214</v>
      </c>
      <c r="N656" s="19" t="s">
        <v>1215</v>
      </c>
      <c r="P656" s="19"/>
      <c r="Q656" s="19"/>
    </row>
    <row r="657" spans="1:17" ht="16.5" customHeight="1" x14ac:dyDescent="0.3">
      <c r="A657" s="1"/>
      <c r="B657" s="18"/>
      <c r="C657" s="18"/>
      <c r="D657" s="24"/>
      <c r="E657" s="24"/>
      <c r="F657" s="24"/>
      <c r="G657" s="25">
        <f>G654+1</f>
        <v>52</v>
      </c>
      <c r="H657" s="68" t="s">
        <v>2413</v>
      </c>
      <c r="I657" s="68"/>
      <c r="J657" s="68"/>
      <c r="K657" s="68"/>
      <c r="L657" s="68"/>
      <c r="M657" s="20"/>
      <c r="N657" s="20"/>
      <c r="P657" s="19" t="s">
        <v>2414</v>
      </c>
      <c r="Q657" s="19" t="s">
        <v>2415</v>
      </c>
    </row>
    <row r="658" spans="1:17" ht="16.5" customHeight="1" x14ac:dyDescent="0.3">
      <c r="A658" s="1"/>
      <c r="B658" s="18"/>
      <c r="C658" s="18"/>
      <c r="D658" s="24"/>
      <c r="E658" s="24"/>
      <c r="F658" s="24"/>
      <c r="G658" s="24"/>
      <c r="H658" s="24"/>
      <c r="I658" s="26"/>
      <c r="J658" s="35"/>
      <c r="K658" s="69" t="s">
        <v>2416</v>
      </c>
      <c r="L658" s="69"/>
      <c r="M658" s="19"/>
      <c r="N658" s="19"/>
      <c r="O658" s="27" t="s">
        <v>2817</v>
      </c>
      <c r="P658" s="19"/>
    </row>
    <row r="659" spans="1:17" ht="16.5" customHeight="1" x14ac:dyDescent="0.3">
      <c r="A659" s="1">
        <f>A656+1</f>
        <v>492</v>
      </c>
      <c r="B659" s="36"/>
      <c r="C659" s="1"/>
      <c r="D659" s="37"/>
      <c r="E659" s="37"/>
      <c r="F659" s="37"/>
      <c r="G659" s="37"/>
      <c r="H659" s="37"/>
      <c r="I659" s="38"/>
      <c r="J659" s="32">
        <f>1</f>
        <v>1</v>
      </c>
      <c r="K659" s="32"/>
      <c r="L659" s="19" t="s">
        <v>1216</v>
      </c>
      <c r="M659" s="19" t="s">
        <v>1217</v>
      </c>
      <c r="N659" s="19" t="s">
        <v>1218</v>
      </c>
      <c r="P659" s="19"/>
    </row>
    <row r="660" spans="1:17" ht="27.75" customHeight="1" x14ac:dyDescent="0.3">
      <c r="A660" s="22"/>
      <c r="B660" s="22"/>
      <c r="C660" s="23"/>
      <c r="D660" s="24" t="s">
        <v>2417</v>
      </c>
      <c r="E660" s="67" t="s">
        <v>2418</v>
      </c>
      <c r="F660" s="67"/>
      <c r="G660" s="67"/>
      <c r="H660" s="67"/>
      <c r="I660" s="67"/>
      <c r="J660" s="67"/>
      <c r="K660" s="67"/>
      <c r="L660" s="67"/>
      <c r="M660" s="19"/>
      <c r="N660" s="20"/>
      <c r="P660" s="19" t="s">
        <v>2419</v>
      </c>
      <c r="Q660" s="19" t="s">
        <v>2685</v>
      </c>
    </row>
    <row r="661" spans="1:17" ht="17.25" customHeight="1" x14ac:dyDescent="0.3">
      <c r="A661" s="1"/>
      <c r="B661" s="18"/>
      <c r="C661" s="18"/>
      <c r="D661" s="24"/>
      <c r="E661" s="24"/>
      <c r="F661" s="24"/>
      <c r="G661" s="25">
        <f>G657+1</f>
        <v>53</v>
      </c>
      <c r="H661" s="68" t="s">
        <v>2420</v>
      </c>
      <c r="I661" s="68"/>
      <c r="J661" s="68"/>
      <c r="K661" s="68"/>
      <c r="L661" s="68"/>
      <c r="M661" s="20"/>
      <c r="N661" s="20"/>
      <c r="O661" s="28"/>
      <c r="P661" s="19" t="s">
        <v>2421</v>
      </c>
      <c r="Q661" s="19" t="s">
        <v>2422</v>
      </c>
    </row>
    <row r="662" spans="1:17" ht="24.95" customHeight="1" x14ac:dyDescent="0.3">
      <c r="A662" s="1"/>
      <c r="B662" s="18"/>
      <c r="C662" s="18"/>
      <c r="D662" s="24"/>
      <c r="E662" s="24"/>
      <c r="F662" s="24"/>
      <c r="G662" s="24"/>
      <c r="H662" s="24"/>
      <c r="I662" s="26"/>
      <c r="J662" s="35"/>
      <c r="K662" s="69" t="s">
        <v>2691</v>
      </c>
      <c r="L662" s="69"/>
      <c r="M662" s="19"/>
      <c r="N662" s="19"/>
      <c r="O662" s="27" t="s">
        <v>2794</v>
      </c>
    </row>
    <row r="663" spans="1:17" ht="16.5" customHeight="1" x14ac:dyDescent="0.3">
      <c r="A663" s="1">
        <f>A659+1</f>
        <v>493</v>
      </c>
      <c r="B663" s="36"/>
      <c r="C663" s="1"/>
      <c r="D663" s="37"/>
      <c r="E663" s="37"/>
      <c r="F663" s="37"/>
      <c r="G663" s="37"/>
      <c r="H663" s="37"/>
      <c r="I663" s="38"/>
      <c r="J663" s="32">
        <f>1</f>
        <v>1</v>
      </c>
      <c r="K663" s="32"/>
      <c r="L663" s="19" t="s">
        <v>1219</v>
      </c>
      <c r="M663" s="19" t="s">
        <v>1220</v>
      </c>
      <c r="N663" s="19" t="s">
        <v>1221</v>
      </c>
      <c r="P663" s="19"/>
      <c r="Q663" s="19"/>
    </row>
    <row r="664" spans="1:17" ht="24.75" customHeight="1" x14ac:dyDescent="0.3">
      <c r="A664" s="22"/>
      <c r="B664" s="22"/>
      <c r="C664" s="23"/>
      <c r="D664" s="24" t="s">
        <v>2423</v>
      </c>
      <c r="E664" s="67" t="s">
        <v>2424</v>
      </c>
      <c r="F664" s="67"/>
      <c r="G664" s="67"/>
      <c r="H664" s="67"/>
      <c r="I664" s="67"/>
      <c r="J664" s="67"/>
      <c r="K664" s="67"/>
      <c r="L664" s="67"/>
      <c r="M664" s="19"/>
      <c r="N664" s="20"/>
      <c r="P664" s="19" t="s">
        <v>2425</v>
      </c>
      <c r="Q664" s="19" t="s">
        <v>2426</v>
      </c>
    </row>
    <row r="665" spans="1:17" ht="24" customHeight="1" x14ac:dyDescent="0.3">
      <c r="A665" s="39"/>
      <c r="B665" s="39"/>
      <c r="C665" s="18"/>
      <c r="D665" s="40"/>
      <c r="E665" s="18" t="s">
        <v>2427</v>
      </c>
      <c r="F665" s="68" t="s">
        <v>2428</v>
      </c>
      <c r="G665" s="68"/>
      <c r="H665" s="68"/>
      <c r="I665" s="68"/>
      <c r="J665" s="68"/>
      <c r="K665" s="68"/>
      <c r="L665" s="68"/>
      <c r="M665" s="20"/>
      <c r="N665" s="20"/>
      <c r="O665" s="28"/>
      <c r="P665" s="19" t="s">
        <v>2697</v>
      </c>
      <c r="Q665" s="19" t="s">
        <v>2429</v>
      </c>
    </row>
    <row r="666" spans="1:17" ht="21" customHeight="1" x14ac:dyDescent="0.3">
      <c r="A666" s="1"/>
      <c r="B666" s="18"/>
      <c r="C666" s="18"/>
      <c r="D666" s="24"/>
      <c r="E666" s="24"/>
      <c r="F666" s="24"/>
      <c r="G666" s="25">
        <f>G661+1</f>
        <v>54</v>
      </c>
      <c r="H666" s="68" t="s">
        <v>2430</v>
      </c>
      <c r="I666" s="68"/>
      <c r="J666" s="68"/>
      <c r="K666" s="68"/>
      <c r="L666" s="68"/>
      <c r="M666" s="20"/>
      <c r="N666" s="20"/>
      <c r="O666" s="28"/>
      <c r="P666" s="19" t="s">
        <v>2431</v>
      </c>
      <c r="Q666" s="19" t="s">
        <v>2432</v>
      </c>
    </row>
    <row r="667" spans="1:17" ht="37.5" customHeight="1" x14ac:dyDescent="0.3">
      <c r="A667" s="1"/>
      <c r="B667" s="18"/>
      <c r="C667" s="18"/>
      <c r="D667" s="24"/>
      <c r="E667" s="24"/>
      <c r="F667" s="24"/>
      <c r="G667" s="24"/>
      <c r="H667" s="24"/>
      <c r="I667" s="26"/>
      <c r="J667" s="35"/>
      <c r="K667" s="69" t="s">
        <v>2726</v>
      </c>
      <c r="L667" s="69"/>
      <c r="M667" s="19"/>
      <c r="N667" s="19"/>
      <c r="O667" s="27" t="s">
        <v>2818</v>
      </c>
    </row>
    <row r="668" spans="1:17" ht="16.5" customHeight="1" x14ac:dyDescent="0.3">
      <c r="A668" s="1">
        <f>A663+1</f>
        <v>494</v>
      </c>
      <c r="B668" s="36"/>
      <c r="C668" s="1"/>
      <c r="D668" s="37"/>
      <c r="E668" s="37"/>
      <c r="F668" s="37"/>
      <c r="G668" s="37"/>
      <c r="H668" s="37"/>
      <c r="I668" s="38"/>
      <c r="J668" s="32">
        <f>1</f>
        <v>1</v>
      </c>
      <c r="K668" s="32"/>
      <c r="L668" s="19" t="s">
        <v>1222</v>
      </c>
      <c r="M668" s="19" t="s">
        <v>1223</v>
      </c>
      <c r="N668" s="19" t="s">
        <v>1224</v>
      </c>
      <c r="P668" s="19"/>
      <c r="Q668" s="19"/>
    </row>
    <row r="669" spans="1:17" ht="19.5" customHeight="1" x14ac:dyDescent="0.3">
      <c r="A669" s="1"/>
      <c r="B669" s="18"/>
      <c r="C669" s="18"/>
      <c r="D669" s="24"/>
      <c r="E669" s="24"/>
      <c r="F669" s="24"/>
      <c r="G669" s="25">
        <f>G666+1</f>
        <v>55</v>
      </c>
      <c r="H669" s="68" t="s">
        <v>2433</v>
      </c>
      <c r="I669" s="68"/>
      <c r="J669" s="68"/>
      <c r="K669" s="68"/>
      <c r="L669" s="68"/>
      <c r="M669" s="20"/>
      <c r="N669" s="20"/>
      <c r="P669" s="19" t="s">
        <v>2434</v>
      </c>
      <c r="Q669" s="19" t="s">
        <v>2435</v>
      </c>
    </row>
    <row r="670" spans="1:17" ht="16.5" customHeight="1" x14ac:dyDescent="0.3">
      <c r="A670" s="1"/>
      <c r="B670" s="18"/>
      <c r="C670" s="18"/>
      <c r="D670" s="24"/>
      <c r="E670" s="24"/>
      <c r="F670" s="24"/>
      <c r="G670" s="24"/>
      <c r="H670" s="24"/>
      <c r="I670" s="26"/>
      <c r="J670" s="35"/>
      <c r="K670" s="69" t="s">
        <v>2727</v>
      </c>
      <c r="L670" s="69"/>
      <c r="M670" s="19"/>
      <c r="N670" s="19"/>
      <c r="O670" s="27" t="s">
        <v>2819</v>
      </c>
      <c r="P670" s="19"/>
    </row>
    <row r="671" spans="1:17" ht="16.5" customHeight="1" x14ac:dyDescent="0.3">
      <c r="A671" s="1">
        <f>A668+1</f>
        <v>495</v>
      </c>
      <c r="B671" s="36"/>
      <c r="C671" s="1"/>
      <c r="D671" s="37"/>
      <c r="E671" s="37"/>
      <c r="F671" s="37"/>
      <c r="G671" s="37"/>
      <c r="H671" s="37"/>
      <c r="I671" s="38"/>
      <c r="J671" s="32">
        <f>1</f>
        <v>1</v>
      </c>
      <c r="K671" s="32"/>
      <c r="L671" s="19" t="s">
        <v>1225</v>
      </c>
      <c r="M671" s="19" t="s">
        <v>1226</v>
      </c>
      <c r="N671" s="19" t="s">
        <v>1227</v>
      </c>
      <c r="P671" s="19"/>
    </row>
    <row r="672" spans="1:17" ht="16.5" customHeight="1" x14ac:dyDescent="0.3">
      <c r="A672" s="1"/>
      <c r="B672" s="18"/>
      <c r="C672" s="18"/>
      <c r="D672" s="24"/>
      <c r="E672" s="24"/>
      <c r="F672" s="24"/>
      <c r="G672" s="25">
        <f>G669+1</f>
        <v>56</v>
      </c>
      <c r="H672" s="68" t="s">
        <v>2436</v>
      </c>
      <c r="I672" s="68"/>
      <c r="J672" s="68"/>
      <c r="K672" s="68"/>
      <c r="L672" s="68"/>
      <c r="M672" s="20"/>
      <c r="N672" s="20"/>
      <c r="P672" s="19" t="s">
        <v>2437</v>
      </c>
      <c r="Q672" s="19" t="s">
        <v>2438</v>
      </c>
    </row>
    <row r="673" spans="1:17" ht="16.5" customHeight="1" x14ac:dyDescent="0.3">
      <c r="A673" s="1"/>
      <c r="B673" s="18"/>
      <c r="C673" s="18"/>
      <c r="D673" s="24"/>
      <c r="E673" s="24"/>
      <c r="F673" s="24"/>
      <c r="G673" s="24"/>
      <c r="H673" s="24"/>
      <c r="I673" s="26"/>
      <c r="J673" s="35"/>
      <c r="K673" s="69" t="s">
        <v>2728</v>
      </c>
      <c r="L673" s="69"/>
      <c r="M673" s="19"/>
      <c r="N673" s="19"/>
      <c r="O673" s="27" t="s">
        <v>2820</v>
      </c>
      <c r="P673" s="19"/>
    </row>
    <row r="674" spans="1:17" ht="16.5" customHeight="1" x14ac:dyDescent="0.3">
      <c r="A674" s="1">
        <f>A671+1</f>
        <v>496</v>
      </c>
      <c r="B674" s="36"/>
      <c r="C674" s="1"/>
      <c r="D674" s="37"/>
      <c r="E674" s="37"/>
      <c r="F674" s="37"/>
      <c r="G674" s="37"/>
      <c r="H674" s="37"/>
      <c r="I674" s="38"/>
      <c r="J674" s="32">
        <f>1</f>
        <v>1</v>
      </c>
      <c r="K674" s="32"/>
      <c r="L674" s="19" t="s">
        <v>1228</v>
      </c>
      <c r="M674" s="19" t="s">
        <v>1229</v>
      </c>
      <c r="N674" s="19" t="s">
        <v>1230</v>
      </c>
      <c r="P674" s="19"/>
      <c r="Q674" s="19"/>
    </row>
    <row r="675" spans="1:17" ht="16.5" customHeight="1" x14ac:dyDescent="0.3">
      <c r="A675" s="1">
        <f>A674+1</f>
        <v>497</v>
      </c>
      <c r="B675" s="36"/>
      <c r="C675" s="1"/>
      <c r="D675" s="37"/>
      <c r="E675" s="37"/>
      <c r="F675" s="37"/>
      <c r="G675" s="37"/>
      <c r="H675" s="37"/>
      <c r="I675" s="38"/>
      <c r="J675" s="32">
        <f>2</f>
        <v>2</v>
      </c>
      <c r="K675" s="32"/>
      <c r="L675" s="19" t="s">
        <v>1231</v>
      </c>
      <c r="M675" s="19" t="s">
        <v>1232</v>
      </c>
      <c r="N675" s="19" t="s">
        <v>1233</v>
      </c>
    </row>
    <row r="676" spans="1:17" x14ac:dyDescent="0.3">
      <c r="A676" s="1"/>
      <c r="B676" s="18"/>
      <c r="C676" s="18"/>
      <c r="D676" s="24"/>
      <c r="E676" s="24"/>
      <c r="F676" s="24"/>
      <c r="G676" s="25">
        <f>G672+1</f>
        <v>57</v>
      </c>
      <c r="H676" s="68" t="s">
        <v>2439</v>
      </c>
      <c r="I676" s="68"/>
      <c r="J676" s="68"/>
      <c r="K676" s="68"/>
      <c r="L676" s="68"/>
      <c r="M676" s="20"/>
      <c r="N676" s="20"/>
      <c r="P676" s="19" t="s">
        <v>2440</v>
      </c>
      <c r="Q676" s="19" t="s">
        <v>2441</v>
      </c>
    </row>
    <row r="677" spans="1:17" ht="16.5" customHeight="1" x14ac:dyDescent="0.3">
      <c r="A677" s="1"/>
      <c r="B677" s="18"/>
      <c r="C677" s="18"/>
      <c r="D677" s="24"/>
      <c r="E677" s="24"/>
      <c r="F677" s="24"/>
      <c r="G677" s="24"/>
      <c r="H677" s="24" t="s">
        <v>3520</v>
      </c>
      <c r="I677" s="68" t="s">
        <v>2442</v>
      </c>
      <c r="J677" s="68"/>
      <c r="K677" s="68"/>
      <c r="L677" s="68"/>
      <c r="M677" s="20"/>
      <c r="N677" s="20"/>
      <c r="O677" s="28"/>
      <c r="P677" s="19" t="s">
        <v>2443</v>
      </c>
      <c r="Q677" s="19" t="s">
        <v>2441</v>
      </c>
    </row>
    <row r="678" spans="1:17" ht="28.5" customHeight="1" x14ac:dyDescent="0.3">
      <c r="A678" s="1"/>
      <c r="B678" s="18"/>
      <c r="C678" s="18"/>
      <c r="D678" s="24"/>
      <c r="E678" s="24"/>
      <c r="F678" s="24"/>
      <c r="G678" s="24"/>
      <c r="H678" s="24"/>
      <c r="I678" s="26"/>
      <c r="J678" s="3"/>
      <c r="K678" s="69" t="s">
        <v>2729</v>
      </c>
      <c r="L678" s="69"/>
      <c r="M678" s="19"/>
      <c r="N678" s="19"/>
      <c r="O678" s="27" t="s">
        <v>2821</v>
      </c>
    </row>
    <row r="679" spans="1:17" ht="14.25" customHeight="1" x14ac:dyDescent="0.3">
      <c r="A679" s="1">
        <f>A675+1</f>
        <v>498</v>
      </c>
      <c r="B679" s="36"/>
      <c r="C679" s="1"/>
      <c r="D679" s="37"/>
      <c r="E679" s="37"/>
      <c r="F679" s="37"/>
      <c r="G679" s="37"/>
      <c r="H679" s="37"/>
      <c r="I679" s="38"/>
      <c r="J679" s="32">
        <f>1</f>
        <v>1</v>
      </c>
      <c r="K679" s="32"/>
      <c r="L679" s="19" t="s">
        <v>1234</v>
      </c>
      <c r="M679" s="19" t="s">
        <v>1235</v>
      </c>
      <c r="N679" s="19" t="s">
        <v>1236</v>
      </c>
      <c r="P679" s="19"/>
      <c r="Q679" s="19"/>
    </row>
    <row r="680" spans="1:17" ht="19.5" customHeight="1" x14ac:dyDescent="0.3">
      <c r="A680" s="1"/>
      <c r="B680" s="18"/>
      <c r="C680" s="18"/>
      <c r="D680" s="24"/>
      <c r="E680" s="24"/>
      <c r="F680" s="24"/>
      <c r="G680" s="25">
        <f>G676+1</f>
        <v>58</v>
      </c>
      <c r="H680" s="68" t="s">
        <v>2445</v>
      </c>
      <c r="I680" s="68"/>
      <c r="J680" s="68"/>
      <c r="K680" s="68"/>
      <c r="L680" s="68"/>
      <c r="M680" s="20"/>
      <c r="N680" s="20"/>
      <c r="P680" s="19" t="s">
        <v>2447</v>
      </c>
      <c r="Q680" s="19" t="s">
        <v>2446</v>
      </c>
    </row>
    <row r="681" spans="1:17" ht="16.5" customHeight="1" x14ac:dyDescent="0.3">
      <c r="A681" s="1"/>
      <c r="B681" s="18"/>
      <c r="C681" s="18"/>
      <c r="D681" s="24"/>
      <c r="E681" s="24"/>
      <c r="F681" s="24"/>
      <c r="G681" s="24"/>
      <c r="H681" s="24"/>
      <c r="I681" s="26"/>
      <c r="J681" s="35"/>
      <c r="K681" s="69" t="s">
        <v>2730</v>
      </c>
      <c r="L681" s="69"/>
      <c r="M681" s="19"/>
      <c r="N681" s="19"/>
      <c r="P681" s="19"/>
    </row>
    <row r="682" spans="1:17" ht="16.5" customHeight="1" x14ac:dyDescent="0.3">
      <c r="A682" s="1">
        <f>A679+1</f>
        <v>499</v>
      </c>
      <c r="B682" s="36"/>
      <c r="C682" s="1"/>
      <c r="D682" s="37"/>
      <c r="E682" s="37"/>
      <c r="F682" s="37"/>
      <c r="G682" s="37"/>
      <c r="H682" s="37"/>
      <c r="I682" s="38"/>
      <c r="J682" s="32">
        <f>1</f>
        <v>1</v>
      </c>
      <c r="K682" s="32"/>
      <c r="L682" s="19" t="s">
        <v>1237</v>
      </c>
      <c r="M682" s="19" t="s">
        <v>1238</v>
      </c>
      <c r="N682" s="19" t="s">
        <v>1239</v>
      </c>
      <c r="O682" s="27" t="s">
        <v>2822</v>
      </c>
      <c r="P682" s="19"/>
    </row>
    <row r="683" spans="1:17" ht="25.5" customHeight="1" x14ac:dyDescent="0.3">
      <c r="A683" s="39"/>
      <c r="B683" s="39"/>
      <c r="C683" s="18"/>
      <c r="D683" s="40"/>
      <c r="E683" s="18" t="s">
        <v>2448</v>
      </c>
      <c r="F683" s="68" t="s">
        <v>2449</v>
      </c>
      <c r="G683" s="68"/>
      <c r="H683" s="68"/>
      <c r="I683" s="68"/>
      <c r="J683" s="68"/>
      <c r="K683" s="68"/>
      <c r="L683" s="68"/>
      <c r="M683" s="20"/>
      <c r="N683" s="20"/>
      <c r="P683" s="19" t="s">
        <v>2450</v>
      </c>
      <c r="Q683" s="19" t="s">
        <v>2451</v>
      </c>
    </row>
    <row r="684" spans="1:17" ht="16.5" customHeight="1" x14ac:dyDescent="0.3">
      <c r="A684" s="1"/>
      <c r="B684" s="18"/>
      <c r="C684" s="18"/>
      <c r="D684" s="24"/>
      <c r="E684" s="24"/>
      <c r="F684" s="24"/>
      <c r="G684" s="25">
        <f>G680+1</f>
        <v>59</v>
      </c>
      <c r="H684" s="68" t="s">
        <v>2452</v>
      </c>
      <c r="I684" s="68"/>
      <c r="J684" s="68"/>
      <c r="K684" s="68"/>
      <c r="L684" s="68"/>
      <c r="M684" s="20"/>
      <c r="N684" s="20"/>
      <c r="O684" s="28"/>
      <c r="P684" s="19" t="s">
        <v>2453</v>
      </c>
      <c r="Q684" s="19" t="s">
        <v>2454</v>
      </c>
    </row>
    <row r="685" spans="1:17" ht="33" customHeight="1" x14ac:dyDescent="0.3">
      <c r="A685" s="1"/>
      <c r="B685" s="18"/>
      <c r="C685" s="18"/>
      <c r="D685" s="24"/>
      <c r="E685" s="24"/>
      <c r="F685" s="24"/>
      <c r="G685" s="24"/>
      <c r="H685" s="24"/>
      <c r="I685" s="26"/>
      <c r="J685" s="35"/>
      <c r="K685" s="69" t="s">
        <v>2731</v>
      </c>
      <c r="L685" s="69"/>
      <c r="M685" s="19"/>
      <c r="N685" s="19"/>
      <c r="O685" s="27" t="s">
        <v>2806</v>
      </c>
    </row>
    <row r="686" spans="1:17" ht="16.5" customHeight="1" x14ac:dyDescent="0.3">
      <c r="A686" s="1"/>
      <c r="B686" s="18"/>
      <c r="C686" s="18"/>
      <c r="D686" s="24"/>
      <c r="E686" s="24"/>
      <c r="F686" s="24"/>
      <c r="G686" s="24"/>
      <c r="H686" s="24" t="s">
        <v>2463</v>
      </c>
      <c r="I686" s="68" t="s">
        <v>2455</v>
      </c>
      <c r="J686" s="68"/>
      <c r="K686" s="68"/>
      <c r="L686" s="68"/>
      <c r="M686" s="20"/>
      <c r="N686" s="20"/>
      <c r="P686" s="19" t="s">
        <v>2688</v>
      </c>
      <c r="Q686" s="19" t="s">
        <v>2456</v>
      </c>
    </row>
    <row r="687" spans="1:17" ht="18" customHeight="1" x14ac:dyDescent="0.3">
      <c r="A687" s="1">
        <f>A682+1</f>
        <v>500</v>
      </c>
      <c r="B687" s="36"/>
      <c r="C687" s="1"/>
      <c r="D687" s="37"/>
      <c r="E687" s="37"/>
      <c r="F687" s="37"/>
      <c r="G687" s="37"/>
      <c r="H687" s="37"/>
      <c r="I687" s="38"/>
      <c r="J687" s="32">
        <f>1</f>
        <v>1</v>
      </c>
      <c r="K687" s="32"/>
      <c r="L687" s="19" t="s">
        <v>1240</v>
      </c>
      <c r="M687" s="19" t="s">
        <v>1241</v>
      </c>
      <c r="N687" s="19" t="s">
        <v>1242</v>
      </c>
      <c r="O687" s="28"/>
    </row>
    <row r="688" spans="1:17" ht="15.75" customHeight="1" x14ac:dyDescent="0.3">
      <c r="A688" s="1">
        <f>A687+1</f>
        <v>501</v>
      </c>
      <c r="B688" s="36"/>
      <c r="C688" s="1"/>
      <c r="D688" s="37"/>
      <c r="E688" s="37"/>
      <c r="F688" s="37"/>
      <c r="G688" s="37"/>
      <c r="H688" s="37"/>
      <c r="I688" s="38"/>
      <c r="J688" s="32">
        <f>J687+1</f>
        <v>2</v>
      </c>
      <c r="K688" s="32"/>
      <c r="L688" s="19" t="s">
        <v>1243</v>
      </c>
      <c r="M688" s="19" t="s">
        <v>1244</v>
      </c>
      <c r="N688" s="19" t="s">
        <v>1245</v>
      </c>
    </row>
    <row r="689" spans="1:17" x14ac:dyDescent="0.3">
      <c r="A689" s="1">
        <f>A688+1</f>
        <v>502</v>
      </c>
      <c r="B689" s="36"/>
      <c r="C689" s="1"/>
      <c r="D689" s="37"/>
      <c r="E689" s="37"/>
      <c r="F689" s="37"/>
      <c r="G689" s="37"/>
      <c r="H689" s="37"/>
      <c r="I689" s="38"/>
      <c r="J689" s="32">
        <f>J688+1</f>
        <v>3</v>
      </c>
      <c r="K689" s="32"/>
      <c r="L689" s="19" t="s">
        <v>1246</v>
      </c>
      <c r="M689" s="19" t="s">
        <v>1247</v>
      </c>
      <c r="N689" s="19" t="s">
        <v>1248</v>
      </c>
      <c r="P689" s="19"/>
    </row>
    <row r="690" spans="1:17" x14ac:dyDescent="0.3">
      <c r="A690" s="1">
        <f>A689+1</f>
        <v>503</v>
      </c>
      <c r="B690" s="36"/>
      <c r="C690" s="1"/>
      <c r="D690" s="37"/>
      <c r="E690" s="37"/>
      <c r="F690" s="37"/>
      <c r="G690" s="37"/>
      <c r="H690" s="37"/>
      <c r="I690" s="38"/>
      <c r="J690" s="32">
        <f>J689+1</f>
        <v>4</v>
      </c>
      <c r="K690" s="32"/>
      <c r="L690" s="19" t="s">
        <v>1249</v>
      </c>
      <c r="M690" s="19" t="s">
        <v>1250</v>
      </c>
      <c r="N690" s="19" t="s">
        <v>1251</v>
      </c>
      <c r="P690" s="19"/>
    </row>
    <row r="691" spans="1:17" x14ac:dyDescent="0.3">
      <c r="A691" s="1">
        <f>A690+1</f>
        <v>504</v>
      </c>
      <c r="B691" s="36"/>
      <c r="C691" s="1"/>
      <c r="D691" s="37"/>
      <c r="E691" s="37"/>
      <c r="F691" s="37"/>
      <c r="G691" s="37"/>
      <c r="H691" s="37"/>
      <c r="I691" s="38"/>
      <c r="J691" s="32">
        <f>J690+1</f>
        <v>5</v>
      </c>
      <c r="K691" s="32"/>
      <c r="L691" s="19" t="s">
        <v>1252</v>
      </c>
      <c r="M691" s="19" t="s">
        <v>480</v>
      </c>
      <c r="N691" s="19" t="s">
        <v>481</v>
      </c>
      <c r="P691" s="19"/>
    </row>
    <row r="692" spans="1:17" x14ac:dyDescent="0.3">
      <c r="A692" s="1">
        <f>A691+1</f>
        <v>505</v>
      </c>
      <c r="B692" s="36"/>
      <c r="C692" s="1"/>
      <c r="D692" s="37"/>
      <c r="E692" s="37"/>
      <c r="F692" s="37"/>
      <c r="G692" s="37"/>
      <c r="H692" s="37"/>
      <c r="I692" s="38"/>
      <c r="J692" s="32">
        <f>J691+1</f>
        <v>6</v>
      </c>
      <c r="K692" s="32"/>
      <c r="L692" s="19" t="s">
        <v>1253</v>
      </c>
      <c r="M692" s="19" t="s">
        <v>1254</v>
      </c>
      <c r="N692" s="19" t="s">
        <v>1255</v>
      </c>
      <c r="P692" s="19"/>
    </row>
    <row r="693" spans="1:17" ht="19.5" customHeight="1" x14ac:dyDescent="0.3">
      <c r="A693" s="1"/>
      <c r="B693" s="18"/>
      <c r="C693" s="18"/>
      <c r="D693" s="24"/>
      <c r="E693" s="24"/>
      <c r="F693" s="24"/>
      <c r="G693" s="24"/>
      <c r="H693" s="24" t="s">
        <v>3522</v>
      </c>
      <c r="I693" s="68" t="s">
        <v>2457</v>
      </c>
      <c r="J693" s="68"/>
      <c r="K693" s="68"/>
      <c r="L693" s="68"/>
      <c r="M693" s="20"/>
      <c r="N693" s="20"/>
      <c r="P693" s="19" t="s">
        <v>2458</v>
      </c>
      <c r="Q693" s="19" t="s">
        <v>2459</v>
      </c>
    </row>
    <row r="694" spans="1:17" x14ac:dyDescent="0.3">
      <c r="A694" s="1">
        <f>A692+1</f>
        <v>506</v>
      </c>
      <c r="B694" s="36"/>
      <c r="C694" s="1"/>
      <c r="D694" s="37"/>
      <c r="E694" s="37"/>
      <c r="F694" s="37"/>
      <c r="G694" s="37"/>
      <c r="H694" s="37"/>
      <c r="I694" s="38"/>
      <c r="J694" s="32">
        <f>1</f>
        <v>1</v>
      </c>
      <c r="K694" s="32"/>
      <c r="L694" s="19" t="s">
        <v>1256</v>
      </c>
      <c r="M694" s="19" t="s">
        <v>1257</v>
      </c>
      <c r="N694" s="19" t="s">
        <v>1258</v>
      </c>
      <c r="O694" s="28"/>
      <c r="P694" s="19"/>
    </row>
    <row r="695" spans="1:17" ht="18" customHeight="1" x14ac:dyDescent="0.3">
      <c r="A695" s="1"/>
      <c r="B695" s="18"/>
      <c r="C695" s="18"/>
      <c r="D695" s="24"/>
      <c r="E695" s="24"/>
      <c r="F695" s="24"/>
      <c r="G695" s="25">
        <f>G684+1</f>
        <v>60</v>
      </c>
      <c r="H695" s="68" t="s">
        <v>2460</v>
      </c>
      <c r="I695" s="68"/>
      <c r="J695" s="68"/>
      <c r="K695" s="68"/>
      <c r="L695" s="68"/>
      <c r="M695" s="20"/>
      <c r="N695" s="20"/>
      <c r="P695" s="19" t="s">
        <v>2461</v>
      </c>
      <c r="Q695" s="19" t="s">
        <v>2462</v>
      </c>
    </row>
    <row r="696" spans="1:17" ht="16.5" customHeight="1" x14ac:dyDescent="0.3">
      <c r="A696" s="1"/>
      <c r="B696" s="18"/>
      <c r="C696" s="18"/>
      <c r="D696" s="24"/>
      <c r="E696" s="24"/>
      <c r="F696" s="24"/>
      <c r="G696" s="24"/>
      <c r="H696" s="24"/>
      <c r="I696" s="26"/>
      <c r="J696" s="35"/>
      <c r="K696" s="69" t="s">
        <v>2732</v>
      </c>
      <c r="L696" s="69"/>
      <c r="M696" s="20"/>
      <c r="N696" s="20"/>
      <c r="O696" s="28" t="s">
        <v>2823</v>
      </c>
      <c r="P696" s="19"/>
    </row>
    <row r="697" spans="1:17" ht="26.25" customHeight="1" x14ac:dyDescent="0.3">
      <c r="A697" s="1"/>
      <c r="B697" s="18"/>
      <c r="C697" s="18"/>
      <c r="D697" s="24"/>
      <c r="E697" s="24"/>
      <c r="F697" s="24"/>
      <c r="G697" s="24"/>
      <c r="H697" s="24" t="s">
        <v>3521</v>
      </c>
      <c r="I697" s="68" t="s">
        <v>2464</v>
      </c>
      <c r="J697" s="68"/>
      <c r="K697" s="68"/>
      <c r="L697" s="68"/>
      <c r="M697" s="20"/>
      <c r="N697" s="20"/>
      <c r="P697" s="19" t="s">
        <v>2466</v>
      </c>
      <c r="Q697" s="19" t="s">
        <v>2465</v>
      </c>
    </row>
    <row r="698" spans="1:17" ht="16.5" customHeight="1" x14ac:dyDescent="0.3">
      <c r="A698" s="1">
        <f>A694+1</f>
        <v>507</v>
      </c>
      <c r="B698" s="36"/>
      <c r="C698" s="1"/>
      <c r="D698" s="37"/>
      <c r="E698" s="37"/>
      <c r="F698" s="37"/>
      <c r="G698" s="37"/>
      <c r="H698" s="37"/>
      <c r="I698" s="38"/>
      <c r="J698" s="32">
        <f>1</f>
        <v>1</v>
      </c>
      <c r="K698" s="32"/>
      <c r="L698" s="19" t="s">
        <v>1259</v>
      </c>
      <c r="M698" s="19" t="s">
        <v>1260</v>
      </c>
      <c r="N698" s="19" t="s">
        <v>1261</v>
      </c>
      <c r="O698" s="28"/>
    </row>
    <row r="699" spans="1:17" ht="16.5" customHeight="1" x14ac:dyDescent="0.3">
      <c r="A699" s="1">
        <f>A698+1</f>
        <v>508</v>
      </c>
      <c r="B699" s="36"/>
      <c r="C699" s="1"/>
      <c r="D699" s="37"/>
      <c r="E699" s="37"/>
      <c r="F699" s="37"/>
      <c r="G699" s="37"/>
      <c r="H699" s="37"/>
      <c r="I699" s="38"/>
      <c r="J699" s="32">
        <f>J698+1</f>
        <v>2</v>
      </c>
      <c r="K699" s="32"/>
      <c r="L699" s="19" t="s">
        <v>1262</v>
      </c>
      <c r="M699" s="19" t="s">
        <v>1263</v>
      </c>
      <c r="N699" s="19" t="s">
        <v>1264</v>
      </c>
    </row>
    <row r="700" spans="1:17" ht="26.25" customHeight="1" x14ac:dyDescent="0.3">
      <c r="A700" s="21"/>
      <c r="B700" s="21"/>
      <c r="C700" s="18" t="s">
        <v>2468</v>
      </c>
      <c r="D700" s="70" t="s">
        <v>2467</v>
      </c>
      <c r="E700" s="70"/>
      <c r="F700" s="70"/>
      <c r="G700" s="70"/>
      <c r="H700" s="70"/>
      <c r="I700" s="70"/>
      <c r="J700" s="70"/>
      <c r="K700" s="70"/>
      <c r="L700" s="70"/>
      <c r="M700" s="19"/>
      <c r="N700" s="20"/>
      <c r="P700" s="19" t="s">
        <v>2469</v>
      </c>
      <c r="Q700" s="19" t="s">
        <v>2470</v>
      </c>
    </row>
    <row r="701" spans="1:17" ht="16.5" customHeight="1" x14ac:dyDescent="0.3">
      <c r="A701" s="22"/>
      <c r="B701" s="22"/>
      <c r="C701" s="23"/>
      <c r="D701" s="24" t="s">
        <v>2162</v>
      </c>
      <c r="E701" s="67" t="s">
        <v>2480</v>
      </c>
      <c r="F701" s="67"/>
      <c r="G701" s="67"/>
      <c r="H701" s="67"/>
      <c r="I701" s="67"/>
      <c r="J701" s="67"/>
      <c r="K701" s="67"/>
      <c r="L701" s="67"/>
      <c r="M701" s="19"/>
      <c r="N701" s="20"/>
      <c r="P701" s="19" t="s">
        <v>2481</v>
      </c>
      <c r="Q701" s="19" t="s">
        <v>2482</v>
      </c>
    </row>
    <row r="702" spans="1:17" ht="16.5" customHeight="1" x14ac:dyDescent="0.3">
      <c r="A702" s="1"/>
      <c r="B702" s="18"/>
      <c r="C702" s="18"/>
      <c r="D702" s="24"/>
      <c r="E702" s="24"/>
      <c r="F702" s="24"/>
      <c r="G702" s="25" t="s">
        <v>3528</v>
      </c>
      <c r="H702" s="68" t="s">
        <v>2480</v>
      </c>
      <c r="I702" s="68"/>
      <c r="J702" s="68"/>
      <c r="K702" s="68"/>
      <c r="L702" s="68"/>
      <c r="M702" s="20"/>
      <c r="N702" s="20"/>
      <c r="O702" s="28"/>
      <c r="P702" s="3"/>
      <c r="Q702" s="3"/>
    </row>
    <row r="703" spans="1:17" ht="18.75" customHeight="1" x14ac:dyDescent="0.3">
      <c r="A703" s="1"/>
      <c r="B703" s="18"/>
      <c r="C703" s="18"/>
      <c r="D703" s="24"/>
      <c r="E703" s="24"/>
      <c r="F703" s="24"/>
      <c r="G703" s="24"/>
      <c r="H703" s="24"/>
      <c r="I703" s="26"/>
      <c r="J703" s="35"/>
      <c r="K703" s="69" t="s">
        <v>2735</v>
      </c>
      <c r="L703" s="69"/>
      <c r="M703" s="19"/>
      <c r="N703" s="19"/>
      <c r="O703" s="27" t="s">
        <v>2826</v>
      </c>
    </row>
    <row r="704" spans="1:17" ht="16.5" customHeight="1" x14ac:dyDescent="0.3">
      <c r="A704" s="1"/>
      <c r="B704" s="18"/>
      <c r="C704" s="18"/>
      <c r="D704" s="24"/>
      <c r="E704" s="24"/>
      <c r="F704" s="24"/>
      <c r="G704" s="24"/>
      <c r="H704" s="24" t="s">
        <v>3529</v>
      </c>
      <c r="I704" s="68" t="s">
        <v>2484</v>
      </c>
      <c r="J704" s="68"/>
      <c r="K704" s="68"/>
      <c r="L704" s="68"/>
      <c r="M704" s="20"/>
      <c r="N704" s="20"/>
      <c r="P704" s="19" t="s">
        <v>2485</v>
      </c>
      <c r="Q704" s="19" t="s">
        <v>2486</v>
      </c>
    </row>
    <row r="705" spans="1:17" ht="23.25" customHeight="1" x14ac:dyDescent="0.3">
      <c r="A705" s="1"/>
      <c r="B705" s="18"/>
      <c r="C705" s="18"/>
      <c r="D705" s="24"/>
      <c r="E705" s="24"/>
      <c r="F705" s="24"/>
      <c r="G705" s="24"/>
      <c r="H705" s="3"/>
      <c r="I705" s="24" t="s">
        <v>3524</v>
      </c>
      <c r="J705" s="68" t="s">
        <v>2483</v>
      </c>
      <c r="K705" s="68"/>
      <c r="L705" s="68"/>
      <c r="M705" s="20"/>
      <c r="N705" s="20"/>
      <c r="O705" s="28"/>
      <c r="P705" s="19" t="s">
        <v>2487</v>
      </c>
      <c r="Q705" s="19" t="s">
        <v>2488</v>
      </c>
    </row>
    <row r="706" spans="1:17" ht="18.75" customHeight="1" x14ac:dyDescent="0.3">
      <c r="A706" s="1">
        <f>A699+1</f>
        <v>509</v>
      </c>
      <c r="B706" s="36"/>
      <c r="C706" s="1"/>
      <c r="D706" s="37"/>
      <c r="E706" s="37"/>
      <c r="F706" s="37"/>
      <c r="G706" s="37"/>
      <c r="H706" s="37"/>
      <c r="I706" s="38"/>
      <c r="J706" s="32">
        <f>1</f>
        <v>1</v>
      </c>
      <c r="K706" s="32"/>
      <c r="L706" s="19" t="s">
        <v>1271</v>
      </c>
      <c r="M706" s="19" t="s">
        <v>1272</v>
      </c>
      <c r="N706" s="19" t="s">
        <v>1273</v>
      </c>
      <c r="O706" s="28"/>
    </row>
    <row r="707" spans="1:17" ht="24.75" customHeight="1" x14ac:dyDescent="0.3">
      <c r="A707" s="1">
        <f>A706+1</f>
        <v>510</v>
      </c>
      <c r="B707" s="36"/>
      <c r="C707" s="1"/>
      <c r="D707" s="37"/>
      <c r="E707" s="37"/>
      <c r="F707" s="37"/>
      <c r="G707" s="37"/>
      <c r="H707" s="37"/>
      <c r="I707" s="38"/>
      <c r="J707" s="32">
        <f>J706+1</f>
        <v>2</v>
      </c>
      <c r="K707" s="32"/>
      <c r="L707" s="19" t="s">
        <v>1274</v>
      </c>
      <c r="M707" s="19" t="s">
        <v>1275</v>
      </c>
      <c r="N707" s="19" t="s">
        <v>1276</v>
      </c>
    </row>
    <row r="708" spans="1:17" x14ac:dyDescent="0.3">
      <c r="A708" s="1">
        <f>A707+1</f>
        <v>511</v>
      </c>
      <c r="B708" s="36"/>
      <c r="C708" s="1"/>
      <c r="D708" s="37"/>
      <c r="E708" s="37"/>
      <c r="F708" s="37"/>
      <c r="G708" s="37"/>
      <c r="H708" s="37"/>
      <c r="I708" s="38"/>
      <c r="J708" s="32">
        <f>J707+1</f>
        <v>3</v>
      </c>
      <c r="K708" s="32"/>
      <c r="L708" s="19" t="s">
        <v>1277</v>
      </c>
      <c r="M708" s="19" t="s">
        <v>1278</v>
      </c>
      <c r="N708" s="19" t="s">
        <v>1279</v>
      </c>
      <c r="P708" s="19"/>
    </row>
    <row r="709" spans="1:17" x14ac:dyDescent="0.3">
      <c r="A709" s="1">
        <f>A708+1</f>
        <v>512</v>
      </c>
      <c r="B709" s="36"/>
      <c r="C709" s="1"/>
      <c r="D709" s="37"/>
      <c r="E709" s="37"/>
      <c r="F709" s="37"/>
      <c r="G709" s="37"/>
      <c r="H709" s="37"/>
      <c r="I709" s="38"/>
      <c r="J709" s="32">
        <f>J708+1</f>
        <v>4</v>
      </c>
      <c r="K709" s="32"/>
      <c r="L709" s="19" t="s">
        <v>1917</v>
      </c>
      <c r="M709" s="19" t="s">
        <v>1918</v>
      </c>
      <c r="N709" s="19" t="s">
        <v>1919</v>
      </c>
      <c r="P709" s="19"/>
    </row>
    <row r="710" spans="1:17" x14ac:dyDescent="0.3">
      <c r="A710" s="1">
        <f>A709+1</f>
        <v>513</v>
      </c>
      <c r="B710" s="36"/>
      <c r="C710" s="1"/>
      <c r="D710" s="37"/>
      <c r="E710" s="37"/>
      <c r="F710" s="37"/>
      <c r="G710" s="37"/>
      <c r="H710" s="37"/>
      <c r="I710" s="38"/>
      <c r="J710" s="32">
        <f>J709+1</f>
        <v>5</v>
      </c>
      <c r="K710" s="32"/>
      <c r="L710" s="19" t="s">
        <v>1920</v>
      </c>
      <c r="M710" s="19" t="s">
        <v>1921</v>
      </c>
      <c r="N710" s="19" t="s">
        <v>1922</v>
      </c>
      <c r="P710" s="19"/>
    </row>
    <row r="711" spans="1:17" ht="23.25" customHeight="1" x14ac:dyDescent="0.3">
      <c r="A711" s="1"/>
      <c r="B711" s="18"/>
      <c r="C711" s="18"/>
      <c r="D711" s="24"/>
      <c r="E711" s="24"/>
      <c r="F711" s="24"/>
      <c r="G711" s="24"/>
      <c r="H711" s="3"/>
      <c r="I711" s="24" t="s">
        <v>3530</v>
      </c>
      <c r="J711" s="68" t="s">
        <v>2489</v>
      </c>
      <c r="K711" s="68"/>
      <c r="L711" s="68"/>
      <c r="M711" s="20"/>
      <c r="N711" s="20"/>
      <c r="P711" s="19" t="s">
        <v>2490</v>
      </c>
      <c r="Q711" s="19" t="s">
        <v>2490</v>
      </c>
    </row>
    <row r="712" spans="1:17" x14ac:dyDescent="0.3">
      <c r="A712" s="1">
        <f>A710+1</f>
        <v>514</v>
      </c>
      <c r="B712" s="36"/>
      <c r="C712" s="1"/>
      <c r="D712" s="37"/>
      <c r="E712" s="37"/>
      <c r="F712" s="37"/>
      <c r="G712" s="37"/>
      <c r="H712" s="37"/>
      <c r="I712" s="38"/>
      <c r="J712" s="32">
        <f>1</f>
        <v>1</v>
      </c>
      <c r="K712" s="32"/>
      <c r="L712" s="19" t="s">
        <v>1280</v>
      </c>
      <c r="M712" s="19" t="s">
        <v>1281</v>
      </c>
      <c r="N712" s="19" t="s">
        <v>1282</v>
      </c>
      <c r="O712" s="28"/>
      <c r="P712" s="19"/>
    </row>
    <row r="713" spans="1:17" ht="15.75" customHeight="1" x14ac:dyDescent="0.3">
      <c r="A713" s="1"/>
      <c r="B713" s="18"/>
      <c r="C713" s="18"/>
      <c r="D713" s="24"/>
      <c r="E713" s="24"/>
      <c r="F713" s="24"/>
      <c r="G713" s="24"/>
      <c r="H713" s="24" t="s">
        <v>3531</v>
      </c>
      <c r="I713" s="68" t="s">
        <v>2491</v>
      </c>
      <c r="J713" s="68"/>
      <c r="K713" s="68"/>
      <c r="L713" s="68"/>
      <c r="M713" s="20"/>
      <c r="N713" s="20"/>
      <c r="P713" s="19" t="s">
        <v>2492</v>
      </c>
      <c r="Q713" s="19" t="s">
        <v>2493</v>
      </c>
    </row>
    <row r="714" spans="1:17" ht="22.5" customHeight="1" x14ac:dyDescent="0.3">
      <c r="A714" s="1"/>
      <c r="B714" s="18"/>
      <c r="C714" s="18"/>
      <c r="D714" s="24"/>
      <c r="E714" s="24"/>
      <c r="F714" s="24"/>
      <c r="G714" s="24"/>
      <c r="H714" s="3"/>
      <c r="I714" s="24" t="s">
        <v>3532</v>
      </c>
      <c r="J714" s="68" t="s">
        <v>2494</v>
      </c>
      <c r="K714" s="68"/>
      <c r="L714" s="68"/>
      <c r="M714" s="20"/>
      <c r="N714" s="20"/>
      <c r="O714" s="28"/>
      <c r="P714" s="19" t="s">
        <v>2495</v>
      </c>
      <c r="Q714" s="19" t="s">
        <v>2496</v>
      </c>
    </row>
    <row r="715" spans="1:17" ht="19.5" customHeight="1" x14ac:dyDescent="0.3">
      <c r="A715" s="1">
        <f>A712+1</f>
        <v>515</v>
      </c>
      <c r="B715" s="36"/>
      <c r="C715" s="1"/>
      <c r="D715" s="37"/>
      <c r="E715" s="37"/>
      <c r="F715" s="37"/>
      <c r="G715" s="37"/>
      <c r="H715" s="37"/>
      <c r="I715" s="38"/>
      <c r="J715" s="32">
        <f>1</f>
        <v>1</v>
      </c>
      <c r="K715" s="32"/>
      <c r="L715" s="19" t="s">
        <v>1283</v>
      </c>
      <c r="M715" s="19" t="s">
        <v>1284</v>
      </c>
      <c r="N715" s="19" t="s">
        <v>1285</v>
      </c>
      <c r="O715" s="28"/>
    </row>
    <row r="716" spans="1:17" ht="24.75" customHeight="1" x14ac:dyDescent="0.3">
      <c r="A716" s="1">
        <f t="shared" ref="A716:A736" si="26">A715+1</f>
        <v>516</v>
      </c>
      <c r="B716" s="36"/>
      <c r="C716" s="1"/>
      <c r="D716" s="37"/>
      <c r="E716" s="37"/>
      <c r="F716" s="37"/>
      <c r="G716" s="37"/>
      <c r="H716" s="37"/>
      <c r="I716" s="38"/>
      <c r="J716" s="32">
        <f t="shared" ref="J716:J736" si="27">J715+1</f>
        <v>2</v>
      </c>
      <c r="K716" s="32"/>
      <c r="L716" s="19" t="s">
        <v>1286</v>
      </c>
      <c r="M716" s="19" t="s">
        <v>1287</v>
      </c>
      <c r="N716" s="19" t="s">
        <v>1288</v>
      </c>
    </row>
    <row r="717" spans="1:17" x14ac:dyDescent="0.3">
      <c r="A717" s="1">
        <f t="shared" si="26"/>
        <v>517</v>
      </c>
      <c r="B717" s="36"/>
      <c r="C717" s="1"/>
      <c r="D717" s="37"/>
      <c r="E717" s="37"/>
      <c r="F717" s="37"/>
      <c r="G717" s="37"/>
      <c r="H717" s="37"/>
      <c r="I717" s="38"/>
      <c r="J717" s="32">
        <f t="shared" si="27"/>
        <v>3</v>
      </c>
      <c r="K717" s="32"/>
      <c r="L717" s="19" t="s">
        <v>1289</v>
      </c>
      <c r="M717" s="19" t="s">
        <v>1290</v>
      </c>
      <c r="N717" s="19" t="s">
        <v>1291</v>
      </c>
      <c r="P717" s="19"/>
    </row>
    <row r="718" spans="1:17" x14ac:dyDescent="0.3">
      <c r="A718" s="1">
        <f t="shared" si="26"/>
        <v>518</v>
      </c>
      <c r="B718" s="36"/>
      <c r="C718" s="1"/>
      <c r="D718" s="37"/>
      <c r="E718" s="37"/>
      <c r="F718" s="37"/>
      <c r="G718" s="37"/>
      <c r="H718" s="37"/>
      <c r="I718" s="38"/>
      <c r="J718" s="32">
        <f t="shared" si="27"/>
        <v>4</v>
      </c>
      <c r="K718" s="32"/>
      <c r="L718" s="19" t="s">
        <v>1292</v>
      </c>
      <c r="M718" s="19" t="s">
        <v>1293</v>
      </c>
      <c r="N718" s="19" t="s">
        <v>1294</v>
      </c>
      <c r="P718" s="19"/>
    </row>
    <row r="719" spans="1:17" x14ac:dyDescent="0.3">
      <c r="A719" s="1">
        <f t="shared" si="26"/>
        <v>519</v>
      </c>
      <c r="B719" s="36"/>
      <c r="C719" s="1"/>
      <c r="D719" s="37"/>
      <c r="E719" s="37"/>
      <c r="F719" s="37"/>
      <c r="G719" s="37"/>
      <c r="H719" s="37"/>
      <c r="I719" s="38"/>
      <c r="J719" s="32">
        <f t="shared" si="27"/>
        <v>5</v>
      </c>
      <c r="K719" s="32"/>
      <c r="L719" s="19" t="s">
        <v>1295</v>
      </c>
      <c r="M719" s="19" t="s">
        <v>1296</v>
      </c>
      <c r="N719" s="19" t="s">
        <v>1297</v>
      </c>
      <c r="P719" s="19"/>
    </row>
    <row r="720" spans="1:17" x14ac:dyDescent="0.3">
      <c r="A720" s="1">
        <f t="shared" si="26"/>
        <v>520</v>
      </c>
      <c r="B720" s="36"/>
      <c r="C720" s="1"/>
      <c r="D720" s="37"/>
      <c r="E720" s="37"/>
      <c r="F720" s="37"/>
      <c r="G720" s="37"/>
      <c r="H720" s="37"/>
      <c r="I720" s="38"/>
      <c r="J720" s="32">
        <f t="shared" si="27"/>
        <v>6</v>
      </c>
      <c r="K720" s="32"/>
      <c r="L720" s="19" t="s">
        <v>1298</v>
      </c>
      <c r="M720" s="19" t="s">
        <v>1299</v>
      </c>
      <c r="N720" s="19" t="s">
        <v>1300</v>
      </c>
      <c r="P720" s="19"/>
    </row>
    <row r="721" spans="1:16" x14ac:dyDescent="0.3">
      <c r="A721" s="1">
        <f t="shared" si="26"/>
        <v>521</v>
      </c>
      <c r="B721" s="36"/>
      <c r="C721" s="1"/>
      <c r="D721" s="37"/>
      <c r="E721" s="37"/>
      <c r="F721" s="37"/>
      <c r="G721" s="37"/>
      <c r="H721" s="37"/>
      <c r="I721" s="38"/>
      <c r="J721" s="32">
        <f t="shared" si="27"/>
        <v>7</v>
      </c>
      <c r="K721" s="32"/>
      <c r="L721" s="19" t="s">
        <v>1301</v>
      </c>
      <c r="M721" s="19" t="s">
        <v>1302</v>
      </c>
      <c r="N721" s="19" t="s">
        <v>1303</v>
      </c>
      <c r="P721" s="19"/>
    </row>
    <row r="722" spans="1:16" x14ac:dyDescent="0.3">
      <c r="A722" s="1">
        <f t="shared" si="26"/>
        <v>522</v>
      </c>
      <c r="B722" s="36"/>
      <c r="C722" s="1"/>
      <c r="D722" s="37"/>
      <c r="E722" s="37"/>
      <c r="F722" s="37"/>
      <c r="G722" s="37"/>
      <c r="H722" s="37"/>
      <c r="I722" s="38"/>
      <c r="J722" s="32">
        <f t="shared" si="27"/>
        <v>8</v>
      </c>
      <c r="K722" s="32"/>
      <c r="L722" s="19" t="s">
        <v>1304</v>
      </c>
      <c r="M722" s="19" t="s">
        <v>1305</v>
      </c>
      <c r="N722" s="19" t="s">
        <v>1306</v>
      </c>
      <c r="P722" s="19"/>
    </row>
    <row r="723" spans="1:16" x14ac:dyDescent="0.3">
      <c r="A723" s="1">
        <f t="shared" si="26"/>
        <v>523</v>
      </c>
      <c r="B723" s="36"/>
      <c r="C723" s="1"/>
      <c r="D723" s="37"/>
      <c r="E723" s="37"/>
      <c r="F723" s="37"/>
      <c r="G723" s="37"/>
      <c r="H723" s="37"/>
      <c r="I723" s="38"/>
      <c r="J723" s="32">
        <f t="shared" si="27"/>
        <v>9</v>
      </c>
      <c r="K723" s="32"/>
      <c r="L723" s="19" t="s">
        <v>1307</v>
      </c>
      <c r="M723" s="19" t="s">
        <v>1308</v>
      </c>
      <c r="N723" s="19" t="s">
        <v>1309</v>
      </c>
      <c r="P723" s="19"/>
    </row>
    <row r="724" spans="1:16" x14ac:dyDescent="0.3">
      <c r="A724" s="1">
        <f t="shared" si="26"/>
        <v>524</v>
      </c>
      <c r="B724" s="36"/>
      <c r="C724" s="1"/>
      <c r="D724" s="37"/>
      <c r="E724" s="37"/>
      <c r="F724" s="37"/>
      <c r="G724" s="37"/>
      <c r="H724" s="37"/>
      <c r="I724" s="38"/>
      <c r="J724" s="32">
        <f t="shared" si="27"/>
        <v>10</v>
      </c>
      <c r="K724" s="32"/>
      <c r="L724" s="19" t="s">
        <v>1310</v>
      </c>
      <c r="M724" s="19" t="s">
        <v>1311</v>
      </c>
      <c r="N724" s="19" t="s">
        <v>1312</v>
      </c>
      <c r="P724" s="19"/>
    </row>
    <row r="725" spans="1:16" x14ac:dyDescent="0.3">
      <c r="A725" s="1">
        <f t="shared" si="26"/>
        <v>525</v>
      </c>
      <c r="B725" s="36"/>
      <c r="C725" s="1"/>
      <c r="D725" s="37"/>
      <c r="E725" s="37"/>
      <c r="F725" s="37"/>
      <c r="G725" s="37"/>
      <c r="H725" s="37"/>
      <c r="I725" s="38"/>
      <c r="J725" s="32">
        <f t="shared" si="27"/>
        <v>11</v>
      </c>
      <c r="K725" s="32"/>
      <c r="L725" s="19" t="s">
        <v>1313</v>
      </c>
      <c r="M725" s="19" t="s">
        <v>1314</v>
      </c>
      <c r="N725" s="19" t="s">
        <v>1315</v>
      </c>
      <c r="P725" s="19"/>
    </row>
    <row r="726" spans="1:16" x14ac:dyDescent="0.3">
      <c r="A726" s="1">
        <f t="shared" si="26"/>
        <v>526</v>
      </c>
      <c r="B726" s="36"/>
      <c r="C726" s="1"/>
      <c r="D726" s="37"/>
      <c r="E726" s="37"/>
      <c r="F726" s="37"/>
      <c r="G726" s="37"/>
      <c r="H726" s="37"/>
      <c r="I726" s="38"/>
      <c r="J726" s="32">
        <f t="shared" si="27"/>
        <v>12</v>
      </c>
      <c r="K726" s="32"/>
      <c r="L726" s="19" t="s">
        <v>1316</v>
      </c>
      <c r="M726" s="19" t="s">
        <v>1317</v>
      </c>
      <c r="N726" s="19" t="s">
        <v>1318</v>
      </c>
      <c r="P726" s="19"/>
    </row>
    <row r="727" spans="1:16" x14ac:dyDescent="0.3">
      <c r="A727" s="1">
        <f t="shared" si="26"/>
        <v>527</v>
      </c>
      <c r="B727" s="36"/>
      <c r="C727" s="1"/>
      <c r="D727" s="37"/>
      <c r="E727" s="37"/>
      <c r="F727" s="37"/>
      <c r="G727" s="37"/>
      <c r="H727" s="37"/>
      <c r="I727" s="38"/>
      <c r="J727" s="32">
        <f t="shared" si="27"/>
        <v>13</v>
      </c>
      <c r="K727" s="32"/>
      <c r="L727" s="19" t="s">
        <v>1923</v>
      </c>
      <c r="M727" s="19" t="s">
        <v>1924</v>
      </c>
      <c r="N727" s="19" t="s">
        <v>1925</v>
      </c>
      <c r="P727" s="19"/>
    </row>
    <row r="728" spans="1:16" x14ac:dyDescent="0.3">
      <c r="A728" s="1">
        <f t="shared" si="26"/>
        <v>528</v>
      </c>
      <c r="B728" s="36"/>
      <c r="C728" s="1"/>
      <c r="D728" s="37"/>
      <c r="E728" s="37"/>
      <c r="F728" s="37"/>
      <c r="G728" s="37"/>
      <c r="H728" s="37"/>
      <c r="I728" s="38"/>
      <c r="J728" s="32">
        <f t="shared" si="27"/>
        <v>14</v>
      </c>
      <c r="K728" s="32"/>
      <c r="L728" s="19" t="s">
        <v>1926</v>
      </c>
      <c r="M728" s="19" t="s">
        <v>1927</v>
      </c>
      <c r="N728" s="19" t="s">
        <v>1928</v>
      </c>
      <c r="P728" s="19"/>
    </row>
    <row r="729" spans="1:16" x14ac:dyDescent="0.3">
      <c r="A729" s="1">
        <f t="shared" si="26"/>
        <v>529</v>
      </c>
      <c r="B729" s="36"/>
      <c r="C729" s="1"/>
      <c r="D729" s="37"/>
      <c r="E729" s="37"/>
      <c r="F729" s="37"/>
      <c r="G729" s="37"/>
      <c r="H729" s="37"/>
      <c r="I729" s="38"/>
      <c r="J729" s="32">
        <f t="shared" si="27"/>
        <v>15</v>
      </c>
      <c r="K729" s="32"/>
      <c r="L729" s="19" t="s">
        <v>1929</v>
      </c>
      <c r="M729" s="19" t="s">
        <v>1930</v>
      </c>
      <c r="N729" s="19" t="s">
        <v>1931</v>
      </c>
      <c r="P729" s="19"/>
    </row>
    <row r="730" spans="1:16" x14ac:dyDescent="0.3">
      <c r="A730" s="1">
        <f t="shared" si="26"/>
        <v>530</v>
      </c>
      <c r="B730" s="36"/>
      <c r="C730" s="1"/>
      <c r="D730" s="37"/>
      <c r="E730" s="37"/>
      <c r="F730" s="37"/>
      <c r="G730" s="37"/>
      <c r="H730" s="37"/>
      <c r="I730" s="38"/>
      <c r="J730" s="32">
        <f t="shared" si="27"/>
        <v>16</v>
      </c>
      <c r="K730" s="32"/>
      <c r="L730" s="19" t="s">
        <v>1932</v>
      </c>
      <c r="M730" s="19" t="s">
        <v>1933</v>
      </c>
      <c r="N730" s="19" t="s">
        <v>1934</v>
      </c>
      <c r="P730" s="19"/>
    </row>
    <row r="731" spans="1:16" x14ac:dyDescent="0.3">
      <c r="A731" s="1">
        <f t="shared" si="26"/>
        <v>531</v>
      </c>
      <c r="B731" s="36"/>
      <c r="C731" s="1"/>
      <c r="D731" s="37"/>
      <c r="E731" s="37"/>
      <c r="F731" s="37"/>
      <c r="G731" s="37"/>
      <c r="H731" s="37"/>
      <c r="I731" s="38"/>
      <c r="J731" s="32">
        <f t="shared" si="27"/>
        <v>17</v>
      </c>
      <c r="K731" s="32"/>
      <c r="L731" s="19" t="s">
        <v>1935</v>
      </c>
      <c r="M731" s="19" t="s">
        <v>1936</v>
      </c>
      <c r="N731" s="19" t="s">
        <v>1937</v>
      </c>
      <c r="P731" s="19"/>
    </row>
    <row r="732" spans="1:16" x14ac:dyDescent="0.3">
      <c r="A732" s="1">
        <f t="shared" si="26"/>
        <v>532</v>
      </c>
      <c r="B732" s="36"/>
      <c r="C732" s="1"/>
      <c r="D732" s="37"/>
      <c r="E732" s="37"/>
      <c r="F732" s="37"/>
      <c r="G732" s="37"/>
      <c r="H732" s="37"/>
      <c r="I732" s="38"/>
      <c r="J732" s="32">
        <f t="shared" si="27"/>
        <v>18</v>
      </c>
      <c r="K732" s="32"/>
      <c r="L732" s="19" t="s">
        <v>1938</v>
      </c>
      <c r="M732" s="19" t="s">
        <v>1939</v>
      </c>
      <c r="N732" s="19" t="s">
        <v>1940</v>
      </c>
      <c r="P732" s="19"/>
    </row>
    <row r="733" spans="1:16" x14ac:dyDescent="0.3">
      <c r="A733" s="1">
        <f t="shared" si="26"/>
        <v>533</v>
      </c>
      <c r="B733" s="36"/>
      <c r="C733" s="1"/>
      <c r="D733" s="37"/>
      <c r="E733" s="37"/>
      <c r="F733" s="37"/>
      <c r="G733" s="37"/>
      <c r="H733" s="37"/>
      <c r="I733" s="38"/>
      <c r="J733" s="32">
        <f t="shared" si="27"/>
        <v>19</v>
      </c>
      <c r="K733" s="32"/>
      <c r="L733" s="19" t="s">
        <v>1941</v>
      </c>
      <c r="M733" s="19" t="s">
        <v>1942</v>
      </c>
      <c r="N733" s="19" t="s">
        <v>1943</v>
      </c>
      <c r="P733" s="19"/>
    </row>
    <row r="734" spans="1:16" x14ac:dyDescent="0.3">
      <c r="A734" s="1">
        <f t="shared" si="26"/>
        <v>534</v>
      </c>
      <c r="B734" s="36"/>
      <c r="C734" s="1"/>
      <c r="D734" s="37"/>
      <c r="E734" s="37"/>
      <c r="F734" s="37"/>
      <c r="G734" s="37"/>
      <c r="H734" s="37"/>
      <c r="I734" s="38"/>
      <c r="J734" s="32">
        <f t="shared" si="27"/>
        <v>20</v>
      </c>
      <c r="K734" s="32"/>
      <c r="L734" s="19" t="s">
        <v>1944</v>
      </c>
      <c r="M734" s="19" t="s">
        <v>299</v>
      </c>
      <c r="N734" s="19" t="s">
        <v>300</v>
      </c>
      <c r="P734" s="19"/>
    </row>
    <row r="735" spans="1:16" x14ac:dyDescent="0.3">
      <c r="A735" s="1">
        <f t="shared" si="26"/>
        <v>535</v>
      </c>
      <c r="B735" s="36"/>
      <c r="C735" s="1"/>
      <c r="D735" s="37"/>
      <c r="E735" s="37"/>
      <c r="F735" s="37"/>
      <c r="G735" s="37"/>
      <c r="H735" s="37"/>
      <c r="I735" s="38"/>
      <c r="J735" s="32">
        <f t="shared" si="27"/>
        <v>21</v>
      </c>
      <c r="K735" s="32"/>
      <c r="L735" s="19" t="s">
        <v>1945</v>
      </c>
      <c r="M735" s="19" t="s">
        <v>1946</v>
      </c>
      <c r="N735" s="19" t="s">
        <v>1947</v>
      </c>
      <c r="P735" s="19"/>
    </row>
    <row r="736" spans="1:16" x14ac:dyDescent="0.3">
      <c r="A736" s="1">
        <f t="shared" si="26"/>
        <v>536</v>
      </c>
      <c r="B736" s="36"/>
      <c r="C736" s="1"/>
      <c r="D736" s="37"/>
      <c r="E736" s="37"/>
      <c r="F736" s="37"/>
      <c r="G736" s="37"/>
      <c r="H736" s="37"/>
      <c r="I736" s="38"/>
      <c r="J736" s="32">
        <f t="shared" si="27"/>
        <v>22</v>
      </c>
      <c r="K736" s="32"/>
      <c r="L736" s="19" t="s">
        <v>1948</v>
      </c>
      <c r="M736" s="19" t="s">
        <v>1949</v>
      </c>
      <c r="N736" s="19" t="s">
        <v>1950</v>
      </c>
      <c r="P736" s="19"/>
    </row>
    <row r="737" spans="1:17" ht="25.5" customHeight="1" x14ac:dyDescent="0.3">
      <c r="A737" s="1"/>
      <c r="B737" s="18"/>
      <c r="C737" s="18"/>
      <c r="D737" s="24"/>
      <c r="E737" s="24"/>
      <c r="F737" s="24"/>
      <c r="G737" s="24"/>
      <c r="H737" s="3"/>
      <c r="I737" s="24" t="s">
        <v>3533</v>
      </c>
      <c r="J737" s="68" t="s">
        <v>2497</v>
      </c>
      <c r="K737" s="68"/>
      <c r="L737" s="68"/>
      <c r="M737" s="20"/>
      <c r="N737" s="20"/>
      <c r="P737" s="19" t="s">
        <v>2498</v>
      </c>
      <c r="Q737" s="19" t="s">
        <v>2499</v>
      </c>
    </row>
    <row r="738" spans="1:17" ht="40.5" x14ac:dyDescent="0.3">
      <c r="A738" s="1">
        <f>A736+1</f>
        <v>537</v>
      </c>
      <c r="B738" s="36"/>
      <c r="C738" s="1"/>
      <c r="D738" s="37"/>
      <c r="E738" s="37"/>
      <c r="F738" s="37"/>
      <c r="G738" s="37"/>
      <c r="H738" s="37"/>
      <c r="I738" s="38"/>
      <c r="J738" s="32">
        <f>1</f>
        <v>1</v>
      </c>
      <c r="K738" s="32"/>
      <c r="L738" s="19" t="s">
        <v>1319</v>
      </c>
      <c r="M738" s="19" t="s">
        <v>1320</v>
      </c>
      <c r="N738" s="19" t="s">
        <v>1321</v>
      </c>
      <c r="O738" s="28"/>
      <c r="P738" s="19"/>
    </row>
    <row r="739" spans="1:17" ht="24.75" customHeight="1" x14ac:dyDescent="0.3">
      <c r="A739" s="1">
        <f>A738+1</f>
        <v>538</v>
      </c>
      <c r="B739" s="36"/>
      <c r="C739" s="1"/>
      <c r="D739" s="37"/>
      <c r="E739" s="37"/>
      <c r="F739" s="37"/>
      <c r="G739" s="37"/>
      <c r="H739" s="37"/>
      <c r="I739" s="38"/>
      <c r="J739" s="32">
        <f>J738+1</f>
        <v>2</v>
      </c>
      <c r="K739" s="32"/>
      <c r="L739" s="19" t="s">
        <v>1322</v>
      </c>
      <c r="M739" s="19" t="s">
        <v>1323</v>
      </c>
      <c r="N739" s="19" t="s">
        <v>1324</v>
      </c>
    </row>
    <row r="740" spans="1:17" x14ac:dyDescent="0.3">
      <c r="A740" s="1">
        <f>A739+1</f>
        <v>539</v>
      </c>
      <c r="B740" s="36"/>
      <c r="C740" s="1"/>
      <c r="D740" s="37"/>
      <c r="E740" s="37"/>
      <c r="F740" s="37"/>
      <c r="G740" s="37"/>
      <c r="H740" s="37"/>
      <c r="I740" s="38"/>
      <c r="J740" s="32">
        <f>J739+1</f>
        <v>3</v>
      </c>
      <c r="K740" s="32"/>
      <c r="L740" s="19" t="s">
        <v>1951</v>
      </c>
      <c r="M740" s="19" t="s">
        <v>1952</v>
      </c>
      <c r="N740" s="19" t="s">
        <v>1953</v>
      </c>
      <c r="P740" s="19"/>
    </row>
    <row r="741" spans="1:17" x14ac:dyDescent="0.3">
      <c r="A741" s="1">
        <f>A740+1</f>
        <v>540</v>
      </c>
      <c r="B741" s="36"/>
      <c r="C741" s="1"/>
      <c r="D741" s="37"/>
      <c r="E741" s="37"/>
      <c r="F741" s="37"/>
      <c r="G741" s="37"/>
      <c r="H741" s="37"/>
      <c r="I741" s="38"/>
      <c r="J741" s="32">
        <f>J740+1</f>
        <v>4</v>
      </c>
      <c r="K741" s="32"/>
      <c r="L741" s="19" t="s">
        <v>1954</v>
      </c>
      <c r="M741" s="19" t="s">
        <v>1955</v>
      </c>
      <c r="N741" s="19" t="s">
        <v>1956</v>
      </c>
      <c r="P741" s="19"/>
    </row>
    <row r="742" spans="1:17" x14ac:dyDescent="0.3">
      <c r="A742" s="1">
        <f>A741+1</f>
        <v>541</v>
      </c>
      <c r="B742" s="36"/>
      <c r="C742" s="1"/>
      <c r="D742" s="37"/>
      <c r="E742" s="37"/>
      <c r="F742" s="37"/>
      <c r="G742" s="37"/>
      <c r="H742" s="37"/>
      <c r="I742" s="38"/>
      <c r="J742" s="32">
        <f>J741+1</f>
        <v>5</v>
      </c>
      <c r="K742" s="32"/>
      <c r="L742" s="19" t="s">
        <v>1957</v>
      </c>
      <c r="M742" s="19" t="s">
        <v>1958</v>
      </c>
      <c r="N742" s="19" t="s">
        <v>1959</v>
      </c>
      <c r="P742" s="19"/>
    </row>
    <row r="743" spans="1:17" ht="25.5" customHeight="1" x14ac:dyDescent="0.3">
      <c r="A743" s="1"/>
      <c r="B743" s="18"/>
      <c r="C743" s="18"/>
      <c r="D743" s="24"/>
      <c r="E743" s="24"/>
      <c r="F743" s="24"/>
      <c r="G743" s="24"/>
      <c r="H743" s="3"/>
      <c r="I743" s="24" t="s">
        <v>3534</v>
      </c>
      <c r="J743" s="68" t="s">
        <v>2500</v>
      </c>
      <c r="K743" s="68"/>
      <c r="L743" s="68"/>
      <c r="M743" s="20"/>
      <c r="N743" s="20"/>
      <c r="P743" s="19" t="s">
        <v>2501</v>
      </c>
      <c r="Q743" s="19" t="s">
        <v>2502</v>
      </c>
    </row>
    <row r="744" spans="1:17" x14ac:dyDescent="0.3">
      <c r="A744" s="1">
        <f>A742+1</f>
        <v>542</v>
      </c>
      <c r="B744" s="36"/>
      <c r="C744" s="1"/>
      <c r="D744" s="37"/>
      <c r="E744" s="37"/>
      <c r="F744" s="37"/>
      <c r="G744" s="37"/>
      <c r="H744" s="37"/>
      <c r="I744" s="38"/>
      <c r="J744" s="32">
        <f>1</f>
        <v>1</v>
      </c>
      <c r="K744" s="32"/>
      <c r="L744" s="19" t="s">
        <v>1325</v>
      </c>
      <c r="M744" s="19" t="s">
        <v>1326</v>
      </c>
      <c r="N744" s="19" t="s">
        <v>1327</v>
      </c>
      <c r="O744" s="28"/>
      <c r="P744" s="19"/>
    </row>
    <row r="745" spans="1:17" ht="15" customHeight="1" x14ac:dyDescent="0.3">
      <c r="A745" s="1">
        <f t="shared" ref="A745:A751" si="28">A744+1</f>
        <v>543</v>
      </c>
      <c r="B745" s="36"/>
      <c r="C745" s="1"/>
      <c r="D745" s="37"/>
      <c r="E745" s="37"/>
      <c r="F745" s="37"/>
      <c r="G745" s="37"/>
      <c r="H745" s="37"/>
      <c r="I745" s="38"/>
      <c r="J745" s="32">
        <f t="shared" ref="J745:J751" si="29">J744+1</f>
        <v>2</v>
      </c>
      <c r="K745" s="32"/>
      <c r="L745" s="19" t="s">
        <v>1328</v>
      </c>
      <c r="M745" s="19" t="s">
        <v>1329</v>
      </c>
      <c r="N745" s="19" t="s">
        <v>1330</v>
      </c>
    </row>
    <row r="746" spans="1:17" x14ac:dyDescent="0.3">
      <c r="A746" s="1">
        <f t="shared" si="28"/>
        <v>544</v>
      </c>
      <c r="B746" s="36"/>
      <c r="C746" s="1"/>
      <c r="D746" s="37"/>
      <c r="E746" s="37"/>
      <c r="F746" s="37"/>
      <c r="G746" s="37"/>
      <c r="H746" s="37"/>
      <c r="I746" s="38"/>
      <c r="J746" s="32">
        <f t="shared" si="29"/>
        <v>3</v>
      </c>
      <c r="K746" s="32"/>
      <c r="L746" s="19" t="s">
        <v>1331</v>
      </c>
      <c r="M746" s="19" t="s">
        <v>1332</v>
      </c>
      <c r="N746" s="19" t="s">
        <v>1333</v>
      </c>
      <c r="P746" s="19"/>
    </row>
    <row r="747" spans="1:17" x14ac:dyDescent="0.3">
      <c r="A747" s="1">
        <f t="shared" si="28"/>
        <v>545</v>
      </c>
      <c r="B747" s="36"/>
      <c r="C747" s="1"/>
      <c r="D747" s="37"/>
      <c r="E747" s="37"/>
      <c r="F747" s="37"/>
      <c r="G747" s="37"/>
      <c r="H747" s="37"/>
      <c r="I747" s="38"/>
      <c r="J747" s="32">
        <f t="shared" si="29"/>
        <v>4</v>
      </c>
      <c r="K747" s="32"/>
      <c r="L747" s="19" t="s">
        <v>1334</v>
      </c>
      <c r="M747" s="19" t="s">
        <v>1335</v>
      </c>
      <c r="N747" s="19" t="s">
        <v>1336</v>
      </c>
      <c r="P747" s="19"/>
    </row>
    <row r="748" spans="1:17" x14ac:dyDescent="0.3">
      <c r="A748" s="1">
        <f t="shared" si="28"/>
        <v>546</v>
      </c>
      <c r="B748" s="36"/>
      <c r="C748" s="1"/>
      <c r="D748" s="37"/>
      <c r="E748" s="37"/>
      <c r="F748" s="37"/>
      <c r="G748" s="37"/>
      <c r="H748" s="37"/>
      <c r="I748" s="38"/>
      <c r="J748" s="32">
        <f t="shared" si="29"/>
        <v>5</v>
      </c>
      <c r="K748" s="32"/>
      <c r="L748" s="19" t="s">
        <v>1337</v>
      </c>
      <c r="M748" s="19" t="s">
        <v>1338</v>
      </c>
      <c r="N748" s="19" t="s">
        <v>1339</v>
      </c>
      <c r="P748" s="19"/>
    </row>
    <row r="749" spans="1:17" x14ac:dyDescent="0.3">
      <c r="A749" s="1">
        <f t="shared" si="28"/>
        <v>547</v>
      </c>
      <c r="B749" s="36"/>
      <c r="C749" s="1"/>
      <c r="D749" s="37"/>
      <c r="E749" s="37"/>
      <c r="F749" s="37"/>
      <c r="G749" s="37"/>
      <c r="H749" s="37"/>
      <c r="I749" s="38"/>
      <c r="J749" s="32">
        <f t="shared" si="29"/>
        <v>6</v>
      </c>
      <c r="K749" s="32"/>
      <c r="L749" s="19" t="s">
        <v>1960</v>
      </c>
      <c r="M749" s="19" t="s">
        <v>1961</v>
      </c>
      <c r="N749" s="19" t="s">
        <v>1962</v>
      </c>
      <c r="P749" s="19"/>
    </row>
    <row r="750" spans="1:17" x14ac:dyDescent="0.3">
      <c r="A750" s="1">
        <f t="shared" si="28"/>
        <v>548</v>
      </c>
      <c r="B750" s="36"/>
      <c r="C750" s="1"/>
      <c r="D750" s="37"/>
      <c r="E750" s="37"/>
      <c r="F750" s="37"/>
      <c r="G750" s="37"/>
      <c r="H750" s="37"/>
      <c r="I750" s="38"/>
      <c r="J750" s="32">
        <f t="shared" si="29"/>
        <v>7</v>
      </c>
      <c r="K750" s="32"/>
      <c r="L750" s="19" t="s">
        <v>1963</v>
      </c>
      <c r="M750" s="19" t="s">
        <v>1964</v>
      </c>
      <c r="N750" s="19" t="s">
        <v>1965</v>
      </c>
      <c r="P750" s="19"/>
    </row>
    <row r="751" spans="1:17" x14ac:dyDescent="0.3">
      <c r="A751" s="1">
        <f t="shared" si="28"/>
        <v>549</v>
      </c>
      <c r="B751" s="36"/>
      <c r="C751" s="1"/>
      <c r="D751" s="37"/>
      <c r="E751" s="37"/>
      <c r="F751" s="37"/>
      <c r="G751" s="37"/>
      <c r="H751" s="37"/>
      <c r="I751" s="38"/>
      <c r="J751" s="32">
        <f t="shared" si="29"/>
        <v>8</v>
      </c>
      <c r="K751" s="32"/>
      <c r="L751" s="19" t="s">
        <v>1966</v>
      </c>
      <c r="M751" s="19" t="s">
        <v>1967</v>
      </c>
      <c r="N751" s="19" t="s">
        <v>1968</v>
      </c>
      <c r="P751" s="19"/>
    </row>
    <row r="752" spans="1:17" ht="16.5" customHeight="1" x14ac:dyDescent="0.3">
      <c r="A752" s="1"/>
      <c r="B752" s="18"/>
      <c r="C752" s="18"/>
      <c r="D752" s="24"/>
      <c r="E752" s="24"/>
      <c r="F752" s="24"/>
      <c r="G752" s="24"/>
      <c r="H752" s="24" t="s">
        <v>3535</v>
      </c>
      <c r="I752" s="68" t="s">
        <v>2503</v>
      </c>
      <c r="J752" s="68"/>
      <c r="K752" s="68"/>
      <c r="L752" s="68"/>
      <c r="M752" s="20"/>
      <c r="N752" s="20"/>
      <c r="P752" s="19" t="s">
        <v>2504</v>
      </c>
      <c r="Q752" s="19" t="s">
        <v>2505</v>
      </c>
    </row>
    <row r="753" spans="1:17" ht="24" customHeight="1" x14ac:dyDescent="0.3">
      <c r="A753" s="1"/>
      <c r="B753" s="18"/>
      <c r="C753" s="18"/>
      <c r="D753" s="24"/>
      <c r="E753" s="24"/>
      <c r="F753" s="24"/>
      <c r="G753" s="24"/>
      <c r="H753" s="3"/>
      <c r="I753" s="24" t="s">
        <v>3536</v>
      </c>
      <c r="J753" s="68" t="s">
        <v>2506</v>
      </c>
      <c r="K753" s="68"/>
      <c r="L753" s="68"/>
      <c r="M753" s="20"/>
      <c r="N753" s="20"/>
      <c r="O753" s="28"/>
      <c r="P753" s="19" t="s">
        <v>2507</v>
      </c>
      <c r="Q753" s="19" t="s">
        <v>2508</v>
      </c>
    </row>
    <row r="754" spans="1:17" ht="18" customHeight="1" x14ac:dyDescent="0.3">
      <c r="A754" s="1">
        <f>A751+1</f>
        <v>550</v>
      </c>
      <c r="B754" s="36"/>
      <c r="C754" s="1"/>
      <c r="D754" s="37"/>
      <c r="E754" s="37"/>
      <c r="F754" s="37"/>
      <c r="G754" s="37"/>
      <c r="H754" s="37"/>
      <c r="I754" s="38"/>
      <c r="J754" s="32">
        <f>1</f>
        <v>1</v>
      </c>
      <c r="K754" s="32"/>
      <c r="L754" s="19" t="s">
        <v>1340</v>
      </c>
      <c r="M754" s="19" t="s">
        <v>1341</v>
      </c>
      <c r="N754" s="19" t="s">
        <v>1342</v>
      </c>
      <c r="O754" s="28"/>
    </row>
    <row r="755" spans="1:17" ht="24.75" customHeight="1" x14ac:dyDescent="0.3">
      <c r="A755" s="1">
        <f t="shared" ref="A755:A773" si="30">A754+1</f>
        <v>551</v>
      </c>
      <c r="B755" s="36"/>
      <c r="C755" s="1"/>
      <c r="D755" s="37"/>
      <c r="E755" s="37"/>
      <c r="F755" s="37"/>
      <c r="G755" s="37"/>
      <c r="H755" s="37"/>
      <c r="I755" s="38"/>
      <c r="J755" s="32">
        <f t="shared" ref="J755:J773" si="31">J754+1</f>
        <v>2</v>
      </c>
      <c r="K755" s="32"/>
      <c r="L755" s="19" t="s">
        <v>1343</v>
      </c>
      <c r="M755" s="19" t="s">
        <v>1344</v>
      </c>
      <c r="N755" s="19" t="s">
        <v>1345</v>
      </c>
    </row>
    <row r="756" spans="1:17" x14ac:dyDescent="0.3">
      <c r="A756" s="1">
        <f t="shared" si="30"/>
        <v>552</v>
      </c>
      <c r="B756" s="36"/>
      <c r="C756" s="1"/>
      <c r="D756" s="37"/>
      <c r="E756" s="37"/>
      <c r="F756" s="37"/>
      <c r="G756" s="37"/>
      <c r="H756" s="37"/>
      <c r="I756" s="38"/>
      <c r="J756" s="32">
        <f t="shared" si="31"/>
        <v>3</v>
      </c>
      <c r="K756" s="32"/>
      <c r="L756" s="19" t="s">
        <v>1346</v>
      </c>
      <c r="M756" s="19" t="s">
        <v>1347</v>
      </c>
      <c r="N756" s="19" t="s">
        <v>1348</v>
      </c>
    </row>
    <row r="757" spans="1:17" x14ac:dyDescent="0.3">
      <c r="A757" s="1">
        <f t="shared" si="30"/>
        <v>553</v>
      </c>
      <c r="B757" s="36"/>
      <c r="C757" s="1"/>
      <c r="D757" s="37"/>
      <c r="E757" s="37"/>
      <c r="F757" s="37"/>
      <c r="G757" s="37"/>
      <c r="H757" s="37"/>
      <c r="I757" s="38"/>
      <c r="J757" s="32">
        <f t="shared" si="31"/>
        <v>4</v>
      </c>
      <c r="K757" s="32"/>
      <c r="L757" s="19" t="s">
        <v>1349</v>
      </c>
      <c r="M757" s="19" t="s">
        <v>1350</v>
      </c>
      <c r="N757" s="19" t="s">
        <v>1351</v>
      </c>
    </row>
    <row r="758" spans="1:17" x14ac:dyDescent="0.3">
      <c r="A758" s="1">
        <f t="shared" si="30"/>
        <v>554</v>
      </c>
      <c r="B758" s="36"/>
      <c r="C758" s="1"/>
      <c r="D758" s="37"/>
      <c r="E758" s="37"/>
      <c r="F758" s="37"/>
      <c r="G758" s="37"/>
      <c r="H758" s="37"/>
      <c r="I758" s="38"/>
      <c r="J758" s="32">
        <f t="shared" si="31"/>
        <v>5</v>
      </c>
      <c r="K758" s="32"/>
      <c r="L758" s="19" t="s">
        <v>1352</v>
      </c>
      <c r="M758" s="19" t="s">
        <v>1353</v>
      </c>
      <c r="N758" s="19" t="s">
        <v>1354</v>
      </c>
    </row>
    <row r="759" spans="1:17" x14ac:dyDescent="0.3">
      <c r="A759" s="1">
        <f t="shared" si="30"/>
        <v>555</v>
      </c>
      <c r="B759" s="36"/>
      <c r="C759" s="1"/>
      <c r="D759" s="37"/>
      <c r="E759" s="37"/>
      <c r="F759" s="37"/>
      <c r="G759" s="37"/>
      <c r="H759" s="37"/>
      <c r="I759" s="38"/>
      <c r="J759" s="32">
        <f t="shared" si="31"/>
        <v>6</v>
      </c>
      <c r="K759" s="32"/>
      <c r="L759" s="19" t="s">
        <v>1355</v>
      </c>
      <c r="M759" s="19" t="s">
        <v>1356</v>
      </c>
      <c r="N759" s="19" t="s">
        <v>1357</v>
      </c>
    </row>
    <row r="760" spans="1:17" ht="27" x14ac:dyDescent="0.3">
      <c r="A760" s="1">
        <f t="shared" si="30"/>
        <v>556</v>
      </c>
      <c r="B760" s="36"/>
      <c r="C760" s="1"/>
      <c r="D760" s="37"/>
      <c r="E760" s="37"/>
      <c r="F760" s="37"/>
      <c r="G760" s="37"/>
      <c r="H760" s="37"/>
      <c r="I760" s="38"/>
      <c r="J760" s="32">
        <f t="shared" si="31"/>
        <v>7</v>
      </c>
      <c r="K760" s="32"/>
      <c r="L760" s="19" t="s">
        <v>1358</v>
      </c>
      <c r="M760" s="19" t="s">
        <v>1359</v>
      </c>
      <c r="N760" s="19" t="s">
        <v>1360</v>
      </c>
    </row>
    <row r="761" spans="1:17" x14ac:dyDescent="0.3">
      <c r="A761" s="1">
        <f t="shared" si="30"/>
        <v>557</v>
      </c>
      <c r="B761" s="36"/>
      <c r="C761" s="1"/>
      <c r="D761" s="37"/>
      <c r="E761" s="37"/>
      <c r="F761" s="37"/>
      <c r="G761" s="37"/>
      <c r="H761" s="37"/>
      <c r="I761" s="38"/>
      <c r="J761" s="32">
        <f t="shared" si="31"/>
        <v>8</v>
      </c>
      <c r="K761" s="32"/>
      <c r="L761" s="19" t="s">
        <v>1361</v>
      </c>
      <c r="M761" s="19" t="s">
        <v>1362</v>
      </c>
      <c r="N761" s="19" t="s">
        <v>1363</v>
      </c>
    </row>
    <row r="762" spans="1:17" x14ac:dyDescent="0.3">
      <c r="A762" s="1">
        <f t="shared" si="30"/>
        <v>558</v>
      </c>
      <c r="B762" s="36"/>
      <c r="C762" s="1"/>
      <c r="D762" s="37"/>
      <c r="E762" s="37"/>
      <c r="F762" s="37"/>
      <c r="G762" s="37"/>
      <c r="H762" s="37"/>
      <c r="I762" s="38"/>
      <c r="J762" s="32">
        <f t="shared" si="31"/>
        <v>9</v>
      </c>
      <c r="K762" s="32"/>
      <c r="L762" s="19" t="s">
        <v>2077</v>
      </c>
      <c r="M762" s="19" t="s">
        <v>1364</v>
      </c>
      <c r="N762" s="19" t="s">
        <v>1365</v>
      </c>
      <c r="P762" s="19"/>
    </row>
    <row r="763" spans="1:17" ht="27" x14ac:dyDescent="0.3">
      <c r="A763" s="1">
        <f t="shared" si="30"/>
        <v>559</v>
      </c>
      <c r="B763" s="36"/>
      <c r="C763" s="1"/>
      <c r="D763" s="37"/>
      <c r="E763" s="37"/>
      <c r="F763" s="37"/>
      <c r="G763" s="37"/>
      <c r="H763" s="37"/>
      <c r="I763" s="38"/>
      <c r="J763" s="32">
        <f t="shared" si="31"/>
        <v>10</v>
      </c>
      <c r="K763" s="32"/>
      <c r="L763" s="19" t="s">
        <v>1366</v>
      </c>
      <c r="M763" s="19" t="s">
        <v>1367</v>
      </c>
      <c r="N763" s="19" t="s">
        <v>1368</v>
      </c>
      <c r="P763" s="19"/>
    </row>
    <row r="764" spans="1:17" x14ac:dyDescent="0.3">
      <c r="A764" s="1">
        <f t="shared" si="30"/>
        <v>560</v>
      </c>
      <c r="B764" s="36"/>
      <c r="C764" s="1"/>
      <c r="D764" s="37"/>
      <c r="E764" s="37"/>
      <c r="F764" s="37"/>
      <c r="G764" s="37"/>
      <c r="H764" s="37"/>
      <c r="I764" s="38"/>
      <c r="J764" s="32">
        <f t="shared" si="31"/>
        <v>11</v>
      </c>
      <c r="K764" s="32"/>
      <c r="L764" s="19" t="s">
        <v>1369</v>
      </c>
      <c r="M764" s="19" t="s">
        <v>1370</v>
      </c>
      <c r="N764" s="19" t="s">
        <v>1371</v>
      </c>
      <c r="P764" s="19"/>
    </row>
    <row r="765" spans="1:17" x14ac:dyDescent="0.3">
      <c r="A765" s="1">
        <f t="shared" si="30"/>
        <v>561</v>
      </c>
      <c r="B765" s="36"/>
      <c r="C765" s="1"/>
      <c r="D765" s="37"/>
      <c r="E765" s="37"/>
      <c r="F765" s="37"/>
      <c r="G765" s="37"/>
      <c r="H765" s="37"/>
      <c r="I765" s="38"/>
      <c r="J765" s="32">
        <f t="shared" si="31"/>
        <v>12</v>
      </c>
      <c r="K765" s="32"/>
      <c r="L765" s="19" t="s">
        <v>1372</v>
      </c>
      <c r="M765" s="19" t="s">
        <v>1373</v>
      </c>
      <c r="N765" s="19" t="s">
        <v>1374</v>
      </c>
      <c r="P765" s="19"/>
    </row>
    <row r="766" spans="1:17" x14ac:dyDescent="0.3">
      <c r="A766" s="1">
        <f t="shared" si="30"/>
        <v>562</v>
      </c>
      <c r="B766" s="36"/>
      <c r="C766" s="1"/>
      <c r="D766" s="37"/>
      <c r="E766" s="37"/>
      <c r="F766" s="37"/>
      <c r="G766" s="37"/>
      <c r="H766" s="37"/>
      <c r="I766" s="38"/>
      <c r="J766" s="32">
        <f t="shared" si="31"/>
        <v>13</v>
      </c>
      <c r="K766" s="32"/>
      <c r="L766" s="19" t="s">
        <v>1375</v>
      </c>
      <c r="M766" s="19" t="s">
        <v>1376</v>
      </c>
      <c r="N766" s="19" t="s">
        <v>1377</v>
      </c>
      <c r="P766" s="19"/>
    </row>
    <row r="767" spans="1:17" x14ac:dyDescent="0.3">
      <c r="A767" s="1">
        <f t="shared" si="30"/>
        <v>563</v>
      </c>
      <c r="B767" s="36"/>
      <c r="C767" s="1"/>
      <c r="D767" s="37"/>
      <c r="E767" s="37"/>
      <c r="F767" s="37"/>
      <c r="G767" s="37"/>
      <c r="H767" s="37"/>
      <c r="I767" s="38"/>
      <c r="J767" s="32">
        <f t="shared" si="31"/>
        <v>14</v>
      </c>
      <c r="K767" s="32"/>
      <c r="L767" s="19" t="s">
        <v>1378</v>
      </c>
      <c r="M767" s="19" t="s">
        <v>1379</v>
      </c>
      <c r="N767" s="19" t="s">
        <v>1380</v>
      </c>
      <c r="P767" s="19"/>
    </row>
    <row r="768" spans="1:17" x14ac:dyDescent="0.3">
      <c r="A768" s="1">
        <f t="shared" si="30"/>
        <v>564</v>
      </c>
      <c r="B768" s="36"/>
      <c r="C768" s="1"/>
      <c r="D768" s="37"/>
      <c r="E768" s="37"/>
      <c r="F768" s="37"/>
      <c r="G768" s="37"/>
      <c r="H768" s="37"/>
      <c r="I768" s="38"/>
      <c r="J768" s="32">
        <f t="shared" si="31"/>
        <v>15</v>
      </c>
      <c r="K768" s="32"/>
      <c r="L768" s="19" t="s">
        <v>1969</v>
      </c>
      <c r="M768" s="19" t="s">
        <v>1970</v>
      </c>
      <c r="N768" s="19" t="s">
        <v>1971</v>
      </c>
      <c r="P768" s="19"/>
    </row>
    <row r="769" spans="1:17" x14ac:dyDescent="0.3">
      <c r="A769" s="1">
        <f t="shared" si="30"/>
        <v>565</v>
      </c>
      <c r="B769" s="36"/>
      <c r="C769" s="1"/>
      <c r="D769" s="37"/>
      <c r="E769" s="37"/>
      <c r="F769" s="37"/>
      <c r="G769" s="37"/>
      <c r="H769" s="37"/>
      <c r="I769" s="38"/>
      <c r="J769" s="32">
        <f t="shared" si="31"/>
        <v>16</v>
      </c>
      <c r="K769" s="32"/>
      <c r="L769" s="19" t="s">
        <v>1972</v>
      </c>
      <c r="M769" s="19" t="s">
        <v>1973</v>
      </c>
      <c r="N769" s="19" t="s">
        <v>1974</v>
      </c>
      <c r="P769" s="19"/>
    </row>
    <row r="770" spans="1:17" x14ac:dyDescent="0.3">
      <c r="A770" s="1">
        <f t="shared" si="30"/>
        <v>566</v>
      </c>
      <c r="B770" s="36"/>
      <c r="C770" s="1"/>
      <c r="D770" s="37"/>
      <c r="E770" s="37"/>
      <c r="F770" s="37"/>
      <c r="G770" s="37"/>
      <c r="H770" s="37"/>
      <c r="I770" s="38"/>
      <c r="J770" s="32">
        <f t="shared" si="31"/>
        <v>17</v>
      </c>
      <c r="K770" s="32"/>
      <c r="L770" s="19" t="s">
        <v>1975</v>
      </c>
      <c r="M770" s="19" t="s">
        <v>800</v>
      </c>
      <c r="N770" s="19" t="s">
        <v>1976</v>
      </c>
      <c r="P770" s="19"/>
    </row>
    <row r="771" spans="1:17" x14ac:dyDescent="0.3">
      <c r="A771" s="1">
        <f t="shared" si="30"/>
        <v>567</v>
      </c>
      <c r="B771" s="36"/>
      <c r="C771" s="1"/>
      <c r="D771" s="37"/>
      <c r="E771" s="37"/>
      <c r="F771" s="37"/>
      <c r="G771" s="37"/>
      <c r="H771" s="37"/>
      <c r="I771" s="38"/>
      <c r="J771" s="32">
        <f t="shared" si="31"/>
        <v>18</v>
      </c>
      <c r="K771" s="32"/>
      <c r="L771" s="19" t="s">
        <v>1977</v>
      </c>
      <c r="M771" s="19" t="s">
        <v>1978</v>
      </c>
      <c r="N771" s="19" t="s">
        <v>1979</v>
      </c>
      <c r="P771" s="19"/>
    </row>
    <row r="772" spans="1:17" x14ac:dyDescent="0.3">
      <c r="A772" s="1">
        <f t="shared" si="30"/>
        <v>568</v>
      </c>
      <c r="B772" s="36"/>
      <c r="C772" s="1"/>
      <c r="D772" s="37"/>
      <c r="E772" s="37"/>
      <c r="F772" s="37"/>
      <c r="G772" s="37"/>
      <c r="H772" s="37"/>
      <c r="I772" s="38"/>
      <c r="J772" s="32">
        <f t="shared" si="31"/>
        <v>19</v>
      </c>
      <c r="K772" s="32"/>
      <c r="L772" s="19" t="s">
        <v>1980</v>
      </c>
      <c r="M772" s="19" t="s">
        <v>1981</v>
      </c>
      <c r="N772" s="19" t="s">
        <v>1982</v>
      </c>
      <c r="P772" s="19"/>
    </row>
    <row r="773" spans="1:17" x14ac:dyDescent="0.3">
      <c r="A773" s="1">
        <f t="shared" si="30"/>
        <v>569</v>
      </c>
      <c r="B773" s="36"/>
      <c r="C773" s="1"/>
      <c r="D773" s="37"/>
      <c r="E773" s="37"/>
      <c r="F773" s="37"/>
      <c r="G773" s="37"/>
      <c r="H773" s="37"/>
      <c r="I773" s="38"/>
      <c r="J773" s="32">
        <f t="shared" si="31"/>
        <v>20</v>
      </c>
      <c r="K773" s="32"/>
      <c r="L773" s="19" t="s">
        <v>1983</v>
      </c>
      <c r="M773" s="19" t="s">
        <v>1984</v>
      </c>
      <c r="N773" s="19" t="s">
        <v>1267</v>
      </c>
      <c r="P773" s="19"/>
    </row>
    <row r="774" spans="1:17" ht="27" customHeight="1" x14ac:dyDescent="0.3">
      <c r="A774" s="1"/>
      <c r="B774" s="18"/>
      <c r="C774" s="18"/>
      <c r="D774" s="24"/>
      <c r="E774" s="24"/>
      <c r="F774" s="24"/>
      <c r="G774" s="24"/>
      <c r="H774" s="3"/>
      <c r="I774" s="24" t="s">
        <v>3537</v>
      </c>
      <c r="J774" s="68" t="s">
        <v>2509</v>
      </c>
      <c r="K774" s="68"/>
      <c r="L774" s="68"/>
      <c r="M774" s="20"/>
      <c r="N774" s="20"/>
      <c r="P774" s="19" t="s">
        <v>2510</v>
      </c>
      <c r="Q774" s="19" t="s">
        <v>2511</v>
      </c>
    </row>
    <row r="775" spans="1:17" x14ac:dyDescent="0.3">
      <c r="A775" s="1">
        <f>A773+1</f>
        <v>570</v>
      </c>
      <c r="B775" s="36"/>
      <c r="C775" s="1"/>
      <c r="D775" s="37"/>
      <c r="E775" s="37"/>
      <c r="F775" s="37"/>
      <c r="G775" s="37"/>
      <c r="H775" s="37"/>
      <c r="I775" s="38"/>
      <c r="J775" s="32">
        <f>1</f>
        <v>1</v>
      </c>
      <c r="K775" s="32"/>
      <c r="L775" s="19" t="s">
        <v>1381</v>
      </c>
      <c r="M775" s="19" t="s">
        <v>1382</v>
      </c>
      <c r="N775" s="19" t="s">
        <v>1383</v>
      </c>
      <c r="O775" s="28"/>
      <c r="P775" s="19"/>
    </row>
    <row r="776" spans="1:17" ht="16.5" customHeight="1" x14ac:dyDescent="0.3">
      <c r="A776" s="1">
        <f t="shared" ref="A776:A802" si="32">A775+1</f>
        <v>571</v>
      </c>
      <c r="B776" s="36"/>
      <c r="C776" s="1"/>
      <c r="D776" s="37"/>
      <c r="E776" s="37"/>
      <c r="F776" s="37"/>
      <c r="G776" s="37"/>
      <c r="H776" s="37"/>
      <c r="I776" s="38"/>
      <c r="J776" s="32">
        <f t="shared" ref="J776:J802" si="33">J775+1</f>
        <v>2</v>
      </c>
      <c r="K776" s="32"/>
      <c r="L776" s="19" t="s">
        <v>1384</v>
      </c>
      <c r="M776" s="19" t="s">
        <v>1385</v>
      </c>
      <c r="N776" s="19" t="s">
        <v>1386</v>
      </c>
    </row>
    <row r="777" spans="1:17" x14ac:dyDescent="0.3">
      <c r="A777" s="1">
        <f t="shared" si="32"/>
        <v>572</v>
      </c>
      <c r="B777" s="36"/>
      <c r="C777" s="1"/>
      <c r="D777" s="37"/>
      <c r="E777" s="37"/>
      <c r="F777" s="37"/>
      <c r="G777" s="37"/>
      <c r="H777" s="37"/>
      <c r="I777" s="38"/>
      <c r="J777" s="32">
        <f t="shared" si="33"/>
        <v>3</v>
      </c>
      <c r="K777" s="32"/>
      <c r="L777" s="19" t="s">
        <v>1387</v>
      </c>
      <c r="M777" s="19" t="s">
        <v>1388</v>
      </c>
      <c r="N777" s="19" t="s">
        <v>1389</v>
      </c>
      <c r="P777" s="19"/>
    </row>
    <row r="778" spans="1:17" x14ac:dyDescent="0.3">
      <c r="A778" s="1">
        <f t="shared" si="32"/>
        <v>573</v>
      </c>
      <c r="B778" s="36"/>
      <c r="C778" s="1"/>
      <c r="D778" s="37"/>
      <c r="E778" s="37"/>
      <c r="F778" s="37"/>
      <c r="G778" s="37"/>
      <c r="H778" s="37"/>
      <c r="I778" s="38"/>
      <c r="J778" s="32">
        <f t="shared" si="33"/>
        <v>4</v>
      </c>
      <c r="K778" s="32"/>
      <c r="L778" s="19" t="s">
        <v>1390</v>
      </c>
      <c r="M778" s="19" t="s">
        <v>1391</v>
      </c>
      <c r="N778" s="19" t="s">
        <v>1392</v>
      </c>
      <c r="P778" s="19"/>
    </row>
    <row r="779" spans="1:17" ht="27" x14ac:dyDescent="0.3">
      <c r="A779" s="1">
        <f t="shared" si="32"/>
        <v>574</v>
      </c>
      <c r="B779" s="36"/>
      <c r="C779" s="1"/>
      <c r="D779" s="37"/>
      <c r="E779" s="37"/>
      <c r="F779" s="37"/>
      <c r="G779" s="37"/>
      <c r="H779" s="37"/>
      <c r="I779" s="38"/>
      <c r="J779" s="32">
        <f t="shared" si="33"/>
        <v>5</v>
      </c>
      <c r="K779" s="32"/>
      <c r="L779" s="19" t="s">
        <v>1393</v>
      </c>
      <c r="M779" s="19" t="s">
        <v>1394</v>
      </c>
      <c r="N779" s="19" t="s">
        <v>1395</v>
      </c>
      <c r="P779" s="19"/>
    </row>
    <row r="780" spans="1:17" x14ac:dyDescent="0.3">
      <c r="A780" s="1">
        <f t="shared" si="32"/>
        <v>575</v>
      </c>
      <c r="B780" s="36"/>
      <c r="C780" s="1"/>
      <c r="D780" s="37"/>
      <c r="E780" s="37"/>
      <c r="F780" s="37"/>
      <c r="G780" s="37"/>
      <c r="H780" s="37"/>
      <c r="I780" s="38"/>
      <c r="J780" s="32">
        <f t="shared" si="33"/>
        <v>6</v>
      </c>
      <c r="K780" s="32"/>
      <c r="L780" s="19" t="s">
        <v>1396</v>
      </c>
      <c r="M780" s="19" t="s">
        <v>1397</v>
      </c>
      <c r="N780" s="19" t="s">
        <v>1398</v>
      </c>
      <c r="P780" s="19"/>
    </row>
    <row r="781" spans="1:17" x14ac:dyDescent="0.3">
      <c r="A781" s="1">
        <f t="shared" si="32"/>
        <v>576</v>
      </c>
      <c r="B781" s="36"/>
      <c r="C781" s="1"/>
      <c r="D781" s="37"/>
      <c r="E781" s="37"/>
      <c r="F781" s="37"/>
      <c r="G781" s="37"/>
      <c r="H781" s="37"/>
      <c r="I781" s="38"/>
      <c r="J781" s="32">
        <f t="shared" si="33"/>
        <v>7</v>
      </c>
      <c r="K781" s="32"/>
      <c r="L781" s="19" t="s">
        <v>1399</v>
      </c>
      <c r="M781" s="19" t="s">
        <v>1400</v>
      </c>
      <c r="N781" s="19" t="s">
        <v>1401</v>
      </c>
      <c r="P781" s="19"/>
    </row>
    <row r="782" spans="1:17" x14ac:dyDescent="0.3">
      <c r="A782" s="1">
        <f t="shared" si="32"/>
        <v>577</v>
      </c>
      <c r="B782" s="36"/>
      <c r="C782" s="1"/>
      <c r="D782" s="37"/>
      <c r="E782" s="37"/>
      <c r="F782" s="37"/>
      <c r="G782" s="37"/>
      <c r="H782" s="37"/>
      <c r="I782" s="38"/>
      <c r="J782" s="32">
        <f t="shared" si="33"/>
        <v>8</v>
      </c>
      <c r="K782" s="32"/>
      <c r="L782" s="19" t="s">
        <v>1402</v>
      </c>
      <c r="M782" s="19" t="s">
        <v>1403</v>
      </c>
      <c r="N782" s="19" t="s">
        <v>1404</v>
      </c>
      <c r="P782" s="19"/>
    </row>
    <row r="783" spans="1:17" x14ac:dyDescent="0.3">
      <c r="A783" s="1">
        <f t="shared" si="32"/>
        <v>578</v>
      </c>
      <c r="B783" s="36"/>
      <c r="C783" s="1"/>
      <c r="D783" s="37"/>
      <c r="E783" s="37"/>
      <c r="F783" s="37"/>
      <c r="G783" s="37"/>
      <c r="H783" s="37"/>
      <c r="I783" s="38"/>
      <c r="J783" s="32">
        <f t="shared" si="33"/>
        <v>9</v>
      </c>
      <c r="K783" s="32"/>
      <c r="L783" s="19" t="s">
        <v>1405</v>
      </c>
      <c r="M783" s="19" t="s">
        <v>1406</v>
      </c>
      <c r="N783" s="19" t="s">
        <v>1407</v>
      </c>
      <c r="P783" s="19"/>
    </row>
    <row r="784" spans="1:17" x14ac:dyDescent="0.3">
      <c r="A784" s="1">
        <f t="shared" si="32"/>
        <v>579</v>
      </c>
      <c r="B784" s="36"/>
      <c r="C784" s="1"/>
      <c r="D784" s="37"/>
      <c r="E784" s="37"/>
      <c r="F784" s="37"/>
      <c r="G784" s="37"/>
      <c r="H784" s="37"/>
      <c r="I784" s="38"/>
      <c r="J784" s="32">
        <f t="shared" si="33"/>
        <v>10</v>
      </c>
      <c r="K784" s="32"/>
      <c r="L784" s="19" t="s">
        <v>1408</v>
      </c>
      <c r="M784" s="19" t="s">
        <v>1409</v>
      </c>
      <c r="N784" s="19" t="s">
        <v>1410</v>
      </c>
      <c r="P784" s="19"/>
    </row>
    <row r="785" spans="1:16" x14ac:dyDescent="0.3">
      <c r="A785" s="1">
        <f t="shared" si="32"/>
        <v>580</v>
      </c>
      <c r="B785" s="36"/>
      <c r="C785" s="1"/>
      <c r="D785" s="37"/>
      <c r="E785" s="37"/>
      <c r="F785" s="37"/>
      <c r="G785" s="37"/>
      <c r="H785" s="37"/>
      <c r="I785" s="38"/>
      <c r="J785" s="32">
        <f t="shared" si="33"/>
        <v>11</v>
      </c>
      <c r="K785" s="32"/>
      <c r="L785" s="19" t="s">
        <v>1411</v>
      </c>
      <c r="M785" s="19" t="s">
        <v>1412</v>
      </c>
      <c r="N785" s="19" t="s">
        <v>1413</v>
      </c>
      <c r="P785" s="19"/>
    </row>
    <row r="786" spans="1:16" x14ac:dyDescent="0.3">
      <c r="A786" s="1">
        <f t="shared" si="32"/>
        <v>581</v>
      </c>
      <c r="B786" s="36"/>
      <c r="C786" s="1"/>
      <c r="D786" s="37"/>
      <c r="E786" s="37"/>
      <c r="F786" s="37"/>
      <c r="G786" s="37"/>
      <c r="H786" s="37"/>
      <c r="I786" s="38"/>
      <c r="J786" s="32">
        <f t="shared" si="33"/>
        <v>12</v>
      </c>
      <c r="K786" s="32"/>
      <c r="L786" s="19" t="s">
        <v>1414</v>
      </c>
      <c r="M786" s="19" t="s">
        <v>1415</v>
      </c>
      <c r="N786" s="19" t="s">
        <v>1416</v>
      </c>
      <c r="P786" s="19"/>
    </row>
    <row r="787" spans="1:16" x14ac:dyDescent="0.3">
      <c r="A787" s="1">
        <f t="shared" si="32"/>
        <v>582</v>
      </c>
      <c r="B787" s="36"/>
      <c r="C787" s="1"/>
      <c r="D787" s="37"/>
      <c r="E787" s="37"/>
      <c r="F787" s="37"/>
      <c r="G787" s="37"/>
      <c r="H787" s="37"/>
      <c r="I787" s="38"/>
      <c r="J787" s="32">
        <f t="shared" si="33"/>
        <v>13</v>
      </c>
      <c r="K787" s="32"/>
      <c r="L787" s="19" t="s">
        <v>1417</v>
      </c>
      <c r="M787" s="19" t="s">
        <v>1418</v>
      </c>
      <c r="N787" s="19" t="s">
        <v>1419</v>
      </c>
      <c r="P787" s="19"/>
    </row>
    <row r="788" spans="1:16" x14ac:dyDescent="0.3">
      <c r="A788" s="1">
        <f t="shared" si="32"/>
        <v>583</v>
      </c>
      <c r="B788" s="36"/>
      <c r="C788" s="1"/>
      <c r="D788" s="37"/>
      <c r="E788" s="37"/>
      <c r="F788" s="37"/>
      <c r="G788" s="37"/>
      <c r="H788" s="37"/>
      <c r="I788" s="38"/>
      <c r="J788" s="32">
        <f t="shared" si="33"/>
        <v>14</v>
      </c>
      <c r="K788" s="32"/>
      <c r="L788" s="19" t="s">
        <v>1420</v>
      </c>
      <c r="M788" s="19" t="s">
        <v>1421</v>
      </c>
      <c r="N788" s="19" t="s">
        <v>1422</v>
      </c>
      <c r="P788" s="19"/>
    </row>
    <row r="789" spans="1:16" x14ac:dyDescent="0.3">
      <c r="A789" s="1">
        <f t="shared" si="32"/>
        <v>584</v>
      </c>
      <c r="B789" s="36"/>
      <c r="C789" s="1"/>
      <c r="D789" s="37"/>
      <c r="E789" s="37"/>
      <c r="F789" s="37"/>
      <c r="G789" s="37"/>
      <c r="H789" s="37"/>
      <c r="I789" s="38"/>
      <c r="J789" s="32">
        <f t="shared" si="33"/>
        <v>15</v>
      </c>
      <c r="K789" s="32"/>
      <c r="L789" s="19" t="s">
        <v>1423</v>
      </c>
      <c r="M789" s="19" t="s">
        <v>1424</v>
      </c>
      <c r="N789" s="19" t="s">
        <v>1425</v>
      </c>
      <c r="P789" s="19"/>
    </row>
    <row r="790" spans="1:16" x14ac:dyDescent="0.3">
      <c r="A790" s="1">
        <f t="shared" si="32"/>
        <v>585</v>
      </c>
      <c r="B790" s="36"/>
      <c r="C790" s="1"/>
      <c r="D790" s="37"/>
      <c r="E790" s="37"/>
      <c r="F790" s="37"/>
      <c r="G790" s="37"/>
      <c r="H790" s="37"/>
      <c r="I790" s="38"/>
      <c r="J790" s="32">
        <f t="shared" si="33"/>
        <v>16</v>
      </c>
      <c r="K790" s="32"/>
      <c r="L790" s="19" t="s">
        <v>1985</v>
      </c>
      <c r="M790" s="19" t="s">
        <v>1986</v>
      </c>
      <c r="N790" s="19" t="s">
        <v>1987</v>
      </c>
      <c r="P790" s="19"/>
    </row>
    <row r="791" spans="1:16" x14ac:dyDescent="0.3">
      <c r="A791" s="1">
        <f t="shared" si="32"/>
        <v>586</v>
      </c>
      <c r="B791" s="36"/>
      <c r="C791" s="1"/>
      <c r="D791" s="37"/>
      <c r="E791" s="37"/>
      <c r="F791" s="37"/>
      <c r="G791" s="37"/>
      <c r="H791" s="37"/>
      <c r="I791" s="38"/>
      <c r="J791" s="32">
        <f t="shared" si="33"/>
        <v>17</v>
      </c>
      <c r="K791" s="32"/>
      <c r="L791" s="19" t="s">
        <v>1988</v>
      </c>
      <c r="M791" s="19" t="s">
        <v>1989</v>
      </c>
      <c r="N791" s="19" t="s">
        <v>1990</v>
      </c>
      <c r="P791" s="19"/>
    </row>
    <row r="792" spans="1:16" x14ac:dyDescent="0.3">
      <c r="A792" s="1">
        <f t="shared" si="32"/>
        <v>587</v>
      </c>
      <c r="B792" s="36"/>
      <c r="C792" s="1"/>
      <c r="D792" s="37"/>
      <c r="E792" s="37"/>
      <c r="F792" s="37"/>
      <c r="G792" s="37"/>
      <c r="H792" s="37"/>
      <c r="I792" s="38"/>
      <c r="J792" s="32">
        <f t="shared" si="33"/>
        <v>18</v>
      </c>
      <c r="K792" s="32"/>
      <c r="L792" s="19" t="s">
        <v>1991</v>
      </c>
      <c r="M792" s="19" t="s">
        <v>1992</v>
      </c>
      <c r="N792" s="19" t="s">
        <v>1993</v>
      </c>
      <c r="P792" s="19"/>
    </row>
    <row r="793" spans="1:16" x14ac:dyDescent="0.3">
      <c r="A793" s="1">
        <f t="shared" si="32"/>
        <v>588</v>
      </c>
      <c r="B793" s="36"/>
      <c r="C793" s="1"/>
      <c r="D793" s="37"/>
      <c r="E793" s="37"/>
      <c r="F793" s="37"/>
      <c r="G793" s="37"/>
      <c r="H793" s="37"/>
      <c r="I793" s="38"/>
      <c r="J793" s="32">
        <f t="shared" si="33"/>
        <v>19</v>
      </c>
      <c r="K793" s="32"/>
      <c r="L793" s="19" t="s">
        <v>1994</v>
      </c>
      <c r="M793" s="19" t="s">
        <v>1995</v>
      </c>
      <c r="N793" s="19" t="s">
        <v>1996</v>
      </c>
      <c r="P793" s="19"/>
    </row>
    <row r="794" spans="1:16" x14ac:dyDescent="0.3">
      <c r="A794" s="1">
        <f t="shared" si="32"/>
        <v>589</v>
      </c>
      <c r="B794" s="36"/>
      <c r="C794" s="1"/>
      <c r="D794" s="37"/>
      <c r="E794" s="37"/>
      <c r="F794" s="37"/>
      <c r="G794" s="37"/>
      <c r="H794" s="37"/>
      <c r="I794" s="38"/>
      <c r="J794" s="32">
        <f t="shared" si="33"/>
        <v>20</v>
      </c>
      <c r="K794" s="32"/>
      <c r="L794" s="19" t="s">
        <v>1997</v>
      </c>
      <c r="M794" s="19" t="s">
        <v>1998</v>
      </c>
      <c r="N794" s="19" t="s">
        <v>1999</v>
      </c>
      <c r="P794" s="19"/>
    </row>
    <row r="795" spans="1:16" x14ac:dyDescent="0.3">
      <c r="A795" s="1">
        <f t="shared" si="32"/>
        <v>590</v>
      </c>
      <c r="B795" s="36"/>
      <c r="C795" s="1"/>
      <c r="D795" s="37"/>
      <c r="E795" s="37"/>
      <c r="F795" s="37"/>
      <c r="G795" s="37"/>
      <c r="H795" s="37"/>
      <c r="I795" s="38"/>
      <c r="J795" s="32">
        <f t="shared" si="33"/>
        <v>21</v>
      </c>
      <c r="K795" s="32"/>
      <c r="L795" s="19" t="s">
        <v>2000</v>
      </c>
      <c r="M795" s="19" t="s">
        <v>2001</v>
      </c>
      <c r="N795" s="19" t="s">
        <v>2002</v>
      </c>
      <c r="P795" s="19"/>
    </row>
    <row r="796" spans="1:16" x14ac:dyDescent="0.3">
      <c r="A796" s="1">
        <f t="shared" si="32"/>
        <v>591</v>
      </c>
      <c r="B796" s="36"/>
      <c r="C796" s="1"/>
      <c r="D796" s="37"/>
      <c r="E796" s="37"/>
      <c r="F796" s="37"/>
      <c r="G796" s="37"/>
      <c r="H796" s="37"/>
      <c r="I796" s="38"/>
      <c r="J796" s="32">
        <f t="shared" si="33"/>
        <v>22</v>
      </c>
      <c r="K796" s="32"/>
      <c r="L796" s="19" t="s">
        <v>2003</v>
      </c>
      <c r="M796" s="19" t="s">
        <v>2004</v>
      </c>
      <c r="N796" s="19" t="s">
        <v>2005</v>
      </c>
      <c r="P796" s="19"/>
    </row>
    <row r="797" spans="1:16" x14ac:dyDescent="0.3">
      <c r="A797" s="1">
        <f t="shared" si="32"/>
        <v>592</v>
      </c>
      <c r="B797" s="36"/>
      <c r="C797" s="1"/>
      <c r="D797" s="37"/>
      <c r="E797" s="37"/>
      <c r="F797" s="37"/>
      <c r="G797" s="37"/>
      <c r="H797" s="37"/>
      <c r="I797" s="38"/>
      <c r="J797" s="32">
        <f t="shared" si="33"/>
        <v>23</v>
      </c>
      <c r="K797" s="32"/>
      <c r="L797" s="19" t="s">
        <v>2006</v>
      </c>
      <c r="M797" s="19" t="s">
        <v>2007</v>
      </c>
      <c r="N797" s="19" t="s">
        <v>2008</v>
      </c>
      <c r="P797" s="19"/>
    </row>
    <row r="798" spans="1:16" x14ac:dyDescent="0.3">
      <c r="A798" s="1">
        <f t="shared" si="32"/>
        <v>593</v>
      </c>
      <c r="B798" s="36"/>
      <c r="C798" s="1"/>
      <c r="D798" s="37"/>
      <c r="E798" s="37"/>
      <c r="F798" s="37"/>
      <c r="G798" s="37"/>
      <c r="H798" s="37"/>
      <c r="I798" s="38"/>
      <c r="J798" s="32">
        <f t="shared" si="33"/>
        <v>24</v>
      </c>
      <c r="K798" s="32"/>
      <c r="L798" s="19" t="s">
        <v>2009</v>
      </c>
      <c r="M798" s="19" t="s">
        <v>2010</v>
      </c>
      <c r="N798" s="19" t="s">
        <v>2011</v>
      </c>
      <c r="P798" s="19"/>
    </row>
    <row r="799" spans="1:16" x14ac:dyDescent="0.3">
      <c r="A799" s="1">
        <f t="shared" si="32"/>
        <v>594</v>
      </c>
      <c r="B799" s="36"/>
      <c r="C799" s="1"/>
      <c r="D799" s="37"/>
      <c r="E799" s="37"/>
      <c r="F799" s="37"/>
      <c r="G799" s="37"/>
      <c r="H799" s="37"/>
      <c r="I799" s="38"/>
      <c r="J799" s="32">
        <f t="shared" si="33"/>
        <v>25</v>
      </c>
      <c r="K799" s="32"/>
      <c r="L799" s="19" t="s">
        <v>2012</v>
      </c>
      <c r="M799" s="19" t="s">
        <v>2013</v>
      </c>
      <c r="N799" s="19" t="s">
        <v>2014</v>
      </c>
      <c r="P799" s="19"/>
    </row>
    <row r="800" spans="1:16" x14ac:dyDescent="0.3">
      <c r="A800" s="1">
        <f t="shared" si="32"/>
        <v>595</v>
      </c>
      <c r="B800" s="36"/>
      <c r="C800" s="1"/>
      <c r="D800" s="37"/>
      <c r="E800" s="37"/>
      <c r="F800" s="37"/>
      <c r="G800" s="37"/>
      <c r="H800" s="37"/>
      <c r="I800" s="38"/>
      <c r="J800" s="32">
        <f t="shared" si="33"/>
        <v>26</v>
      </c>
      <c r="K800" s="32"/>
      <c r="L800" s="19" t="s">
        <v>2015</v>
      </c>
      <c r="M800" s="19" t="s">
        <v>2016</v>
      </c>
      <c r="N800" s="19" t="s">
        <v>2017</v>
      </c>
      <c r="P800" s="19"/>
    </row>
    <row r="801" spans="1:17" x14ac:dyDescent="0.3">
      <c r="A801" s="1">
        <f t="shared" si="32"/>
        <v>596</v>
      </c>
      <c r="B801" s="36"/>
      <c r="C801" s="1"/>
      <c r="D801" s="37"/>
      <c r="E801" s="37"/>
      <c r="F801" s="37"/>
      <c r="G801" s="37"/>
      <c r="H801" s="37"/>
      <c r="I801" s="38"/>
      <c r="J801" s="32">
        <f t="shared" si="33"/>
        <v>27</v>
      </c>
      <c r="K801" s="32"/>
      <c r="L801" s="19" t="s">
        <v>2018</v>
      </c>
      <c r="M801" s="19" t="s">
        <v>2019</v>
      </c>
      <c r="N801" s="19" t="s">
        <v>2020</v>
      </c>
      <c r="P801" s="19"/>
    </row>
    <row r="802" spans="1:17" x14ac:dyDescent="0.3">
      <c r="A802" s="1">
        <f t="shared" si="32"/>
        <v>597</v>
      </c>
      <c r="B802" s="36"/>
      <c r="C802" s="1"/>
      <c r="D802" s="37"/>
      <c r="E802" s="37"/>
      <c r="F802" s="37"/>
      <c r="G802" s="37"/>
      <c r="H802" s="37"/>
      <c r="I802" s="38"/>
      <c r="J802" s="32">
        <f t="shared" si="33"/>
        <v>28</v>
      </c>
      <c r="K802" s="32"/>
      <c r="L802" s="19" t="s">
        <v>2021</v>
      </c>
      <c r="M802" s="19" t="s">
        <v>2022</v>
      </c>
      <c r="N802" s="19" t="s">
        <v>2023</v>
      </c>
      <c r="P802" s="19"/>
    </row>
    <row r="803" spans="1:17" ht="16.5" customHeight="1" x14ac:dyDescent="0.3">
      <c r="A803" s="22"/>
      <c r="B803" s="22"/>
      <c r="C803" s="23"/>
      <c r="D803" s="24" t="s">
        <v>2159</v>
      </c>
      <c r="E803" s="67" t="s">
        <v>2513</v>
      </c>
      <c r="F803" s="67"/>
      <c r="G803" s="67"/>
      <c r="H803" s="67"/>
      <c r="I803" s="67"/>
      <c r="J803" s="67"/>
      <c r="K803" s="67"/>
      <c r="L803" s="67"/>
      <c r="M803" s="19"/>
      <c r="N803" s="20"/>
      <c r="P803" s="19" t="s">
        <v>2514</v>
      </c>
      <c r="Q803" s="19" t="s">
        <v>2515</v>
      </c>
    </row>
    <row r="804" spans="1:17" ht="16.5" customHeight="1" x14ac:dyDescent="0.3">
      <c r="A804" s="1"/>
      <c r="B804" s="18"/>
      <c r="C804" s="18"/>
      <c r="D804" s="24"/>
      <c r="E804" s="24"/>
      <c r="F804" s="24"/>
      <c r="G804" s="25">
        <v>62</v>
      </c>
      <c r="H804" s="68" t="s">
        <v>2516</v>
      </c>
      <c r="I804" s="68"/>
      <c r="J804" s="68"/>
      <c r="K804" s="68"/>
      <c r="L804" s="68"/>
      <c r="M804" s="20"/>
      <c r="N804" s="20"/>
      <c r="O804" s="28"/>
      <c r="P804" s="19" t="s">
        <v>2517</v>
      </c>
      <c r="Q804" s="19" t="s">
        <v>2518</v>
      </c>
    </row>
    <row r="805" spans="1:17" ht="17.25" customHeight="1" x14ac:dyDescent="0.3">
      <c r="A805" s="1"/>
      <c r="B805" s="18"/>
      <c r="C805" s="18"/>
      <c r="D805" s="24"/>
      <c r="E805" s="24"/>
      <c r="F805" s="24"/>
      <c r="G805" s="24"/>
      <c r="H805" s="24"/>
      <c r="I805" s="26"/>
      <c r="J805" s="35"/>
      <c r="K805" s="69" t="s">
        <v>2736</v>
      </c>
      <c r="L805" s="69"/>
      <c r="M805" s="29"/>
      <c r="N805" s="29"/>
      <c r="O805" s="27" t="s">
        <v>2827</v>
      </c>
    </row>
    <row r="806" spans="1:17" ht="16.5" customHeight="1" x14ac:dyDescent="0.3">
      <c r="A806" s="1">
        <f>A802+1</f>
        <v>598</v>
      </c>
      <c r="B806" s="36"/>
      <c r="C806" s="1"/>
      <c r="D806" s="37"/>
      <c r="E806" s="37"/>
      <c r="F806" s="37"/>
      <c r="G806" s="37"/>
      <c r="H806" s="37"/>
      <c r="I806" s="32"/>
      <c r="J806" s="32">
        <f>J805+1</f>
        <v>1</v>
      </c>
      <c r="K806" s="19"/>
      <c r="L806" s="19" t="s">
        <v>2024</v>
      </c>
      <c r="M806" s="19" t="s">
        <v>696</v>
      </c>
      <c r="N806" s="19" t="s">
        <v>2025</v>
      </c>
      <c r="P806" s="3"/>
      <c r="Q806" s="3"/>
    </row>
    <row r="807" spans="1:17" ht="16.5" customHeight="1" x14ac:dyDescent="0.3">
      <c r="A807" s="1">
        <f>A806+1</f>
        <v>599</v>
      </c>
      <c r="B807" s="36"/>
      <c r="C807" s="1"/>
      <c r="D807" s="37"/>
      <c r="E807" s="37"/>
      <c r="F807" s="37"/>
      <c r="G807" s="37"/>
      <c r="H807" s="37"/>
      <c r="I807" s="32"/>
      <c r="J807" s="32">
        <f t="shared" ref="J807:J809" si="34">J806+1</f>
        <v>2</v>
      </c>
      <c r="K807" s="19"/>
      <c r="L807" s="19" t="s">
        <v>3044</v>
      </c>
      <c r="M807" s="19" t="s">
        <v>3042</v>
      </c>
      <c r="N807" s="19" t="s">
        <v>3043</v>
      </c>
    </row>
    <row r="808" spans="1:17" x14ac:dyDescent="0.3">
      <c r="A808" s="1">
        <f t="shared" ref="A808:A809" si="35">A807+1</f>
        <v>600</v>
      </c>
      <c r="B808" s="36"/>
      <c r="C808" s="1"/>
      <c r="D808" s="37"/>
      <c r="E808" s="37"/>
      <c r="F808" s="37"/>
      <c r="G808" s="37"/>
      <c r="H808" s="37"/>
      <c r="I808" s="32"/>
      <c r="J808" s="32">
        <f t="shared" si="34"/>
        <v>3</v>
      </c>
      <c r="K808" s="19"/>
      <c r="L808" s="19" t="s">
        <v>1426</v>
      </c>
      <c r="M808" s="19" t="s">
        <v>3041</v>
      </c>
      <c r="N808" s="19" t="s">
        <v>1427</v>
      </c>
      <c r="P808" s="19"/>
    </row>
    <row r="809" spans="1:17" x14ac:dyDescent="0.3">
      <c r="A809" s="1">
        <f t="shared" si="35"/>
        <v>601</v>
      </c>
      <c r="B809" s="36"/>
      <c r="C809" s="1"/>
      <c r="D809" s="37"/>
      <c r="E809" s="37"/>
      <c r="F809" s="37"/>
      <c r="G809" s="37"/>
      <c r="H809" s="37"/>
      <c r="I809" s="32"/>
      <c r="J809" s="32">
        <f t="shared" si="34"/>
        <v>4</v>
      </c>
      <c r="K809" s="19"/>
      <c r="L809" s="19" t="s">
        <v>2026</v>
      </c>
      <c r="M809" s="19" t="s">
        <v>2027</v>
      </c>
      <c r="N809" s="19" t="s">
        <v>2028</v>
      </c>
      <c r="P809" s="19"/>
    </row>
    <row r="810" spans="1:17" ht="16.5" customHeight="1" x14ac:dyDescent="0.3">
      <c r="A810" s="1"/>
      <c r="B810" s="18"/>
      <c r="C810" s="18"/>
      <c r="D810" s="24"/>
      <c r="E810" s="24"/>
      <c r="F810" s="24"/>
      <c r="G810" s="25">
        <f>G804+1</f>
        <v>63</v>
      </c>
      <c r="H810" s="68" t="s">
        <v>2521</v>
      </c>
      <c r="I810" s="68"/>
      <c r="J810" s="68"/>
      <c r="K810" s="68"/>
      <c r="L810" s="68"/>
      <c r="M810" s="20"/>
      <c r="N810" s="20"/>
      <c r="P810" s="19" t="s">
        <v>2519</v>
      </c>
      <c r="Q810" s="19" t="s">
        <v>2520</v>
      </c>
    </row>
    <row r="811" spans="1:17" ht="16.5" customHeight="1" x14ac:dyDescent="0.3">
      <c r="A811" s="1"/>
      <c r="B811" s="18"/>
      <c r="C811" s="18"/>
      <c r="D811" s="24"/>
      <c r="E811" s="24"/>
      <c r="F811" s="24"/>
      <c r="G811" s="24"/>
      <c r="H811" s="24"/>
      <c r="I811" s="26"/>
      <c r="J811" s="35"/>
      <c r="K811" s="69" t="s">
        <v>2737</v>
      </c>
      <c r="L811" s="69"/>
      <c r="M811" s="29"/>
      <c r="N811" s="29"/>
      <c r="O811" s="27" t="s">
        <v>2828</v>
      </c>
      <c r="P811" s="19"/>
    </row>
    <row r="812" spans="1:17" ht="16.5" customHeight="1" x14ac:dyDescent="0.3">
      <c r="A812" s="1"/>
      <c r="B812" s="18"/>
      <c r="C812" s="18"/>
      <c r="D812" s="24"/>
      <c r="E812" s="24"/>
      <c r="F812" s="24"/>
      <c r="G812" s="24"/>
      <c r="H812" s="24" t="s">
        <v>3523</v>
      </c>
      <c r="I812" s="68" t="s">
        <v>2523</v>
      </c>
      <c r="J812" s="68"/>
      <c r="K812" s="68"/>
      <c r="L812" s="68"/>
      <c r="M812" s="20"/>
      <c r="N812" s="20"/>
      <c r="P812" s="19" t="s">
        <v>2524</v>
      </c>
      <c r="Q812" s="19" t="s">
        <v>2525</v>
      </c>
    </row>
    <row r="813" spans="1:17" ht="16.5" customHeight="1" x14ac:dyDescent="0.3">
      <c r="A813" s="1"/>
      <c r="B813" s="18"/>
      <c r="C813" s="18"/>
      <c r="D813" s="24"/>
      <c r="E813" s="24"/>
      <c r="F813" s="24"/>
      <c r="G813" s="24"/>
      <c r="H813" s="24"/>
      <c r="I813" s="26"/>
      <c r="J813" s="35"/>
      <c r="K813" s="69" t="s">
        <v>2738</v>
      </c>
      <c r="L813" s="69"/>
      <c r="M813" s="19"/>
      <c r="N813" s="19"/>
      <c r="O813" s="27" t="s">
        <v>2829</v>
      </c>
    </row>
    <row r="814" spans="1:17" ht="18" customHeight="1" x14ac:dyDescent="0.3">
      <c r="A814" s="1">
        <f>A809+1</f>
        <v>602</v>
      </c>
      <c r="B814" s="36"/>
      <c r="C814" s="1"/>
      <c r="D814" s="37"/>
      <c r="E814" s="37"/>
      <c r="F814" s="37"/>
      <c r="G814" s="37"/>
      <c r="H814" s="37"/>
      <c r="I814" s="38"/>
      <c r="J814" s="32">
        <f>1</f>
        <v>1</v>
      </c>
      <c r="K814" s="32"/>
      <c r="L814" s="19" t="s">
        <v>1428</v>
      </c>
      <c r="M814" s="19" t="s">
        <v>1429</v>
      </c>
      <c r="N814" s="19" t="s">
        <v>1430</v>
      </c>
      <c r="P814" s="19"/>
      <c r="Q814" s="19"/>
    </row>
    <row r="815" spans="1:17" ht="16.5" customHeight="1" x14ac:dyDescent="0.3">
      <c r="A815" s="1">
        <f>A814+1</f>
        <v>603</v>
      </c>
      <c r="B815" s="36"/>
      <c r="C815" s="1"/>
      <c r="D815" s="37"/>
      <c r="E815" s="37"/>
      <c r="F815" s="37"/>
      <c r="G815" s="37"/>
      <c r="H815" s="37"/>
      <c r="I815" s="38"/>
      <c r="J815" s="32">
        <v>2</v>
      </c>
      <c r="K815" s="32"/>
      <c r="L815" s="19" t="s">
        <v>2029</v>
      </c>
      <c r="M815" s="19" t="s">
        <v>2030</v>
      </c>
      <c r="N815" s="19" t="s">
        <v>2031</v>
      </c>
    </row>
    <row r="816" spans="1:17" ht="16.5" customHeight="1" x14ac:dyDescent="0.3">
      <c r="A816" s="1"/>
      <c r="B816" s="18"/>
      <c r="C816" s="18"/>
      <c r="D816" s="24"/>
      <c r="E816" s="24"/>
      <c r="F816" s="24"/>
      <c r="G816" s="25">
        <f>G810+1</f>
        <v>64</v>
      </c>
      <c r="H816" s="68" t="s">
        <v>2526</v>
      </c>
      <c r="I816" s="68"/>
      <c r="J816" s="68"/>
      <c r="K816" s="68"/>
      <c r="L816" s="68"/>
      <c r="M816" s="20"/>
      <c r="N816" s="20"/>
      <c r="P816" s="19" t="s">
        <v>2527</v>
      </c>
      <c r="Q816" s="19" t="s">
        <v>2528</v>
      </c>
    </row>
    <row r="817" spans="1:17" ht="17.25" customHeight="1" x14ac:dyDescent="0.3">
      <c r="A817" s="1"/>
      <c r="B817" s="18"/>
      <c r="C817" s="18"/>
      <c r="D817" s="24"/>
      <c r="E817" s="24"/>
      <c r="F817" s="24"/>
      <c r="G817" s="24"/>
      <c r="H817" s="24"/>
      <c r="I817" s="26"/>
      <c r="J817" s="35"/>
      <c r="K817" s="69" t="s">
        <v>2739</v>
      </c>
      <c r="L817" s="69"/>
      <c r="M817" s="19"/>
      <c r="N817" s="19"/>
      <c r="O817" s="27" t="s">
        <v>2830</v>
      </c>
      <c r="P817" s="19"/>
    </row>
    <row r="818" spans="1:17" ht="16.5" customHeight="1" x14ac:dyDescent="0.3">
      <c r="A818" s="1"/>
      <c r="B818" s="18"/>
      <c r="C818" s="18"/>
      <c r="D818" s="24"/>
      <c r="E818" s="24"/>
      <c r="F818" s="24"/>
      <c r="G818" s="24"/>
      <c r="H818" s="24" t="s">
        <v>2522</v>
      </c>
      <c r="I818" s="68" t="s">
        <v>2529</v>
      </c>
      <c r="J818" s="68"/>
      <c r="K818" s="68"/>
      <c r="L818" s="68"/>
      <c r="M818" s="20"/>
      <c r="N818" s="20"/>
      <c r="P818" s="19" t="s">
        <v>2530</v>
      </c>
      <c r="Q818" s="19" t="s">
        <v>2531</v>
      </c>
    </row>
    <row r="819" spans="1:17" ht="16.5" customHeight="1" x14ac:dyDescent="0.3">
      <c r="A819" s="1"/>
      <c r="B819" s="18"/>
      <c r="C819" s="18"/>
      <c r="D819" s="24"/>
      <c r="E819" s="24"/>
      <c r="F819" s="24"/>
      <c r="G819" s="24"/>
      <c r="H819" s="24"/>
      <c r="I819" s="26"/>
      <c r="J819" s="35"/>
      <c r="K819" s="69" t="s">
        <v>2740</v>
      </c>
      <c r="L819" s="69"/>
      <c r="M819" s="19"/>
      <c r="N819" s="19"/>
      <c r="O819" s="27" t="s">
        <v>2831</v>
      </c>
    </row>
    <row r="820" spans="1:17" ht="18.75" customHeight="1" x14ac:dyDescent="0.3">
      <c r="A820" s="1">
        <f>A815+1</f>
        <v>604</v>
      </c>
      <c r="B820" s="36"/>
      <c r="C820" s="1"/>
      <c r="D820" s="37"/>
      <c r="E820" s="37"/>
      <c r="F820" s="37"/>
      <c r="G820" s="37"/>
      <c r="H820" s="37"/>
      <c r="I820" s="38"/>
      <c r="J820" s="32">
        <f>1</f>
        <v>1</v>
      </c>
      <c r="K820" s="32"/>
      <c r="L820" s="19" t="s">
        <v>1431</v>
      </c>
      <c r="M820" s="19" t="s">
        <v>1432</v>
      </c>
      <c r="N820" s="19" t="s">
        <v>1433</v>
      </c>
      <c r="P820" s="19"/>
      <c r="Q820" s="19"/>
    </row>
    <row r="821" spans="1:17" ht="16.5" customHeight="1" x14ac:dyDescent="0.3">
      <c r="A821" s="1">
        <f>A820+1</f>
        <v>605</v>
      </c>
      <c r="B821" s="36"/>
      <c r="C821" s="1"/>
      <c r="D821" s="37"/>
      <c r="E821" s="37"/>
      <c r="F821" s="37"/>
      <c r="G821" s="37"/>
      <c r="H821" s="37"/>
      <c r="I821" s="38"/>
      <c r="J821" s="32">
        <v>2</v>
      </c>
      <c r="K821" s="32"/>
      <c r="L821" s="19" t="s">
        <v>2032</v>
      </c>
      <c r="M821" s="19" t="s">
        <v>2033</v>
      </c>
      <c r="N821" s="19" t="s">
        <v>2034</v>
      </c>
    </row>
    <row r="822" spans="1:17" ht="16.5" customHeight="1" x14ac:dyDescent="0.3">
      <c r="A822" s="1"/>
      <c r="B822" s="36"/>
      <c r="C822" s="1"/>
      <c r="D822" s="24" t="s">
        <v>2512</v>
      </c>
      <c r="E822" s="67" t="s">
        <v>2555</v>
      </c>
      <c r="F822" s="67"/>
      <c r="G822" s="67"/>
      <c r="H822" s="67"/>
      <c r="I822" s="67"/>
      <c r="J822" s="67"/>
      <c r="K822" s="67"/>
      <c r="L822" s="67"/>
      <c r="M822" s="19"/>
      <c r="N822" s="19"/>
      <c r="P822" s="19" t="s">
        <v>2556</v>
      </c>
      <c r="Q822" s="19" t="s">
        <v>2557</v>
      </c>
    </row>
    <row r="823" spans="1:17" ht="16.5" customHeight="1" x14ac:dyDescent="0.3">
      <c r="A823" s="22"/>
      <c r="B823" s="22"/>
      <c r="C823" s="23"/>
      <c r="D823" s="24" t="s">
        <v>3538</v>
      </c>
      <c r="E823" s="67" t="s">
        <v>2471</v>
      </c>
      <c r="F823" s="67"/>
      <c r="G823" s="67"/>
      <c r="H823" s="67"/>
      <c r="I823" s="67"/>
      <c r="J823" s="67"/>
      <c r="K823" s="67"/>
      <c r="L823" s="67"/>
      <c r="M823" s="19"/>
      <c r="N823" s="20"/>
      <c r="O823" s="28"/>
      <c r="P823" s="19" t="s">
        <v>2472</v>
      </c>
      <c r="Q823" s="19" t="s">
        <v>2473</v>
      </c>
    </row>
    <row r="824" spans="1:17" ht="12.75" customHeight="1" x14ac:dyDescent="0.3">
      <c r="A824" s="1"/>
      <c r="B824" s="18"/>
      <c r="C824" s="18"/>
      <c r="D824" s="24"/>
      <c r="E824" s="24"/>
      <c r="F824" s="24"/>
      <c r="G824" s="25" t="s">
        <v>3539</v>
      </c>
      <c r="H824" s="68" t="s">
        <v>2474</v>
      </c>
      <c r="I824" s="68"/>
      <c r="J824" s="68"/>
      <c r="K824" s="68"/>
      <c r="L824" s="68"/>
      <c r="M824" s="20"/>
      <c r="N824" s="20"/>
      <c r="O824" s="28"/>
      <c r="P824" s="19" t="s">
        <v>2475</v>
      </c>
      <c r="Q824" s="19" t="s">
        <v>2476</v>
      </c>
    </row>
    <row r="825" spans="1:17" ht="15" customHeight="1" x14ac:dyDescent="0.3">
      <c r="A825" s="1"/>
      <c r="B825" s="18"/>
      <c r="C825" s="18"/>
      <c r="D825" s="24"/>
      <c r="E825" s="24"/>
      <c r="F825" s="24"/>
      <c r="G825" s="24"/>
      <c r="H825" s="24"/>
      <c r="I825" s="26"/>
      <c r="J825" s="35"/>
      <c r="K825" s="69" t="s">
        <v>2733</v>
      </c>
      <c r="L825" s="69"/>
      <c r="M825" s="19"/>
      <c r="N825" s="19"/>
      <c r="O825" s="27" t="s">
        <v>2824</v>
      </c>
    </row>
    <row r="826" spans="1:17" ht="16.5" customHeight="1" x14ac:dyDescent="0.3">
      <c r="A826" s="1">
        <v>606</v>
      </c>
      <c r="B826" s="36"/>
      <c r="C826" s="1"/>
      <c r="D826" s="37"/>
      <c r="E826" s="37"/>
      <c r="F826" s="37"/>
      <c r="G826" s="37"/>
      <c r="H826" s="37"/>
      <c r="I826" s="38"/>
      <c r="J826" s="32">
        <f>1</f>
        <v>1</v>
      </c>
      <c r="K826" s="32"/>
      <c r="L826" s="19" t="s">
        <v>1265</v>
      </c>
      <c r="M826" s="19" t="s">
        <v>1266</v>
      </c>
      <c r="N826" s="19" t="s">
        <v>1267</v>
      </c>
      <c r="P826" s="19"/>
      <c r="Q826" s="19"/>
    </row>
    <row r="827" spans="1:17" ht="16.5" customHeight="1" x14ac:dyDescent="0.3">
      <c r="A827" s="1"/>
      <c r="B827" s="18"/>
      <c r="C827" s="18"/>
      <c r="D827" s="24"/>
      <c r="E827" s="24"/>
      <c r="F827" s="24"/>
      <c r="G827" s="25" t="s">
        <v>3540</v>
      </c>
      <c r="H827" s="68" t="s">
        <v>2477</v>
      </c>
      <c r="I827" s="68"/>
      <c r="J827" s="68"/>
      <c r="K827" s="68"/>
      <c r="L827" s="68"/>
      <c r="M827" s="20"/>
      <c r="N827" s="20"/>
      <c r="P827" s="19" t="s">
        <v>2478</v>
      </c>
      <c r="Q827" s="19" t="s">
        <v>2479</v>
      </c>
    </row>
    <row r="828" spans="1:17" ht="24.75" customHeight="1" x14ac:dyDescent="0.3">
      <c r="A828" s="1"/>
      <c r="B828" s="18"/>
      <c r="C828" s="18"/>
      <c r="D828" s="24"/>
      <c r="E828" s="24"/>
      <c r="F828" s="24"/>
      <c r="G828" s="24"/>
      <c r="H828" s="24"/>
      <c r="I828" s="26"/>
      <c r="J828" s="35"/>
      <c r="K828" s="69" t="s">
        <v>2734</v>
      </c>
      <c r="L828" s="69"/>
      <c r="M828" s="29"/>
      <c r="N828" s="29"/>
      <c r="O828" s="27" t="s">
        <v>2825</v>
      </c>
      <c r="P828" s="19"/>
    </row>
    <row r="829" spans="1:17" ht="14.25" customHeight="1" x14ac:dyDescent="0.3">
      <c r="A829" s="1">
        <f>A826+1</f>
        <v>607</v>
      </c>
      <c r="B829" s="36"/>
      <c r="C829" s="1"/>
      <c r="D829" s="37"/>
      <c r="E829" s="37"/>
      <c r="F829" s="37"/>
      <c r="G829" s="37"/>
      <c r="H829" s="37"/>
      <c r="I829" s="38"/>
      <c r="J829" s="32">
        <f>1</f>
        <v>1</v>
      </c>
      <c r="K829" s="32"/>
      <c r="L829" s="19" t="s">
        <v>1268</v>
      </c>
      <c r="M829" s="19" t="s">
        <v>1269</v>
      </c>
      <c r="N829" s="19" t="s">
        <v>1270</v>
      </c>
      <c r="P829" s="3"/>
      <c r="Q829" s="3"/>
    </row>
    <row r="830" spans="1:17" ht="18.75" customHeight="1" x14ac:dyDescent="0.3">
      <c r="A830" s="1">
        <f>A829+1</f>
        <v>608</v>
      </c>
      <c r="B830" s="36"/>
      <c r="C830" s="1"/>
      <c r="D830" s="37"/>
      <c r="E830" s="37"/>
      <c r="F830" s="37"/>
      <c r="G830" s="37"/>
      <c r="H830" s="37"/>
      <c r="I830" s="38"/>
      <c r="J830" s="32">
        <f>J829+1</f>
        <v>2</v>
      </c>
      <c r="K830" s="32"/>
      <c r="L830" s="19" t="s">
        <v>1914</v>
      </c>
      <c r="M830" s="19" t="s">
        <v>1915</v>
      </c>
      <c r="N830" s="19" t="s">
        <v>1916</v>
      </c>
    </row>
    <row r="831" spans="1:17" ht="24" customHeight="1" x14ac:dyDescent="0.3">
      <c r="A831" s="22"/>
      <c r="B831" s="22"/>
      <c r="C831" s="23"/>
      <c r="D831" s="63" t="s">
        <v>3541</v>
      </c>
      <c r="E831" s="67" t="s">
        <v>2532</v>
      </c>
      <c r="F831" s="67"/>
      <c r="G831" s="67"/>
      <c r="H831" s="67"/>
      <c r="I831" s="67"/>
      <c r="J831" s="67"/>
      <c r="K831" s="67"/>
      <c r="L831" s="67"/>
      <c r="M831" s="19"/>
      <c r="N831" s="20"/>
      <c r="P831" s="19" t="s">
        <v>2533</v>
      </c>
      <c r="Q831" s="19" t="s">
        <v>2534</v>
      </c>
    </row>
    <row r="832" spans="1:17" ht="16.5" customHeight="1" x14ac:dyDescent="0.3">
      <c r="A832" s="1"/>
      <c r="B832" s="18"/>
      <c r="C832" s="18"/>
      <c r="D832" s="24"/>
      <c r="E832" s="24"/>
      <c r="F832" s="24"/>
      <c r="G832" s="25" t="s">
        <v>3542</v>
      </c>
      <c r="H832" s="68" t="s">
        <v>2535</v>
      </c>
      <c r="I832" s="68"/>
      <c r="J832" s="68"/>
      <c r="K832" s="68"/>
      <c r="L832" s="68"/>
      <c r="M832" s="20"/>
      <c r="N832" s="20"/>
      <c r="O832" s="28"/>
      <c r="P832" s="19" t="s">
        <v>2536</v>
      </c>
      <c r="Q832" s="19" t="s">
        <v>2537</v>
      </c>
    </row>
    <row r="833" spans="1:17" ht="18.75" customHeight="1" x14ac:dyDescent="0.3">
      <c r="A833" s="1"/>
      <c r="B833" s="18"/>
      <c r="C833" s="18"/>
      <c r="D833" s="24"/>
      <c r="E833" s="24"/>
      <c r="F833" s="24"/>
      <c r="G833" s="24"/>
      <c r="H833" s="24"/>
      <c r="I833" s="26"/>
      <c r="J833" s="35"/>
      <c r="K833" s="69" t="s">
        <v>2741</v>
      </c>
      <c r="L833" s="69"/>
      <c r="M833" s="19"/>
      <c r="N833" s="19"/>
      <c r="O833" s="27" t="s">
        <v>2832</v>
      </c>
    </row>
    <row r="834" spans="1:17" ht="16.5" customHeight="1" x14ac:dyDescent="0.3">
      <c r="A834" s="1">
        <f>A830+1</f>
        <v>609</v>
      </c>
      <c r="B834" s="36"/>
      <c r="C834" s="1"/>
      <c r="D834" s="37"/>
      <c r="E834" s="37"/>
      <c r="F834" s="37"/>
      <c r="G834" s="37"/>
      <c r="H834" s="37"/>
      <c r="I834" s="38"/>
      <c r="J834" s="32">
        <f>1</f>
        <v>1</v>
      </c>
      <c r="K834" s="32"/>
      <c r="L834" s="19" t="s">
        <v>1434</v>
      </c>
      <c r="M834" s="19" t="s">
        <v>1435</v>
      </c>
      <c r="N834" s="19" t="s">
        <v>1436</v>
      </c>
      <c r="P834" s="3"/>
      <c r="Q834" s="3"/>
    </row>
    <row r="835" spans="1:17" ht="16.5" customHeight="1" x14ac:dyDescent="0.3">
      <c r="A835" s="1">
        <f>A834+1</f>
        <v>610</v>
      </c>
      <c r="B835" s="36"/>
      <c r="C835" s="1"/>
      <c r="D835" s="37"/>
      <c r="E835" s="37"/>
      <c r="F835" s="37"/>
      <c r="G835" s="37"/>
      <c r="H835" s="37"/>
      <c r="I835" s="38"/>
      <c r="J835" s="32">
        <f>J834+1</f>
        <v>2</v>
      </c>
      <c r="K835" s="32"/>
      <c r="L835" s="19" t="s">
        <v>1437</v>
      </c>
      <c r="M835" s="19" t="s">
        <v>1438</v>
      </c>
      <c r="N835" s="19" t="s">
        <v>1439</v>
      </c>
    </row>
    <row r="836" spans="1:17" ht="16.5" customHeight="1" x14ac:dyDescent="0.3">
      <c r="A836" s="1"/>
      <c r="B836" s="18"/>
      <c r="C836" s="18"/>
      <c r="D836" s="24"/>
      <c r="E836" s="24"/>
      <c r="F836" s="24"/>
      <c r="G836" s="25" t="s">
        <v>3543</v>
      </c>
      <c r="H836" s="68" t="s">
        <v>2538</v>
      </c>
      <c r="I836" s="68"/>
      <c r="J836" s="68"/>
      <c r="K836" s="68"/>
      <c r="L836" s="68"/>
      <c r="M836" s="20"/>
      <c r="N836" s="20"/>
      <c r="P836" s="19" t="s">
        <v>2539</v>
      </c>
      <c r="Q836" s="19" t="s">
        <v>2540</v>
      </c>
    </row>
    <row r="837" spans="1:17" ht="16.5" customHeight="1" x14ac:dyDescent="0.3">
      <c r="A837" s="1"/>
      <c r="B837" s="18"/>
      <c r="C837" s="18"/>
      <c r="D837" s="24"/>
      <c r="E837" s="24"/>
      <c r="F837" s="24"/>
      <c r="G837" s="24"/>
      <c r="H837" s="24"/>
      <c r="I837" s="26"/>
      <c r="J837" s="35"/>
      <c r="K837" s="69" t="s">
        <v>2742</v>
      </c>
      <c r="L837" s="69"/>
      <c r="M837" s="19"/>
      <c r="N837" s="19"/>
      <c r="O837" s="27" t="s">
        <v>2833</v>
      </c>
      <c r="P837" s="19"/>
    </row>
    <row r="838" spans="1:17" ht="16.5" customHeight="1" x14ac:dyDescent="0.3">
      <c r="A838" s="1">
        <f>A835+1</f>
        <v>611</v>
      </c>
      <c r="B838" s="36"/>
      <c r="C838" s="1"/>
      <c r="D838" s="37"/>
      <c r="E838" s="37"/>
      <c r="F838" s="37"/>
      <c r="G838" s="37"/>
      <c r="H838" s="37"/>
      <c r="I838" s="38"/>
      <c r="J838" s="32">
        <f>1</f>
        <v>1</v>
      </c>
      <c r="K838" s="32"/>
      <c r="L838" s="19" t="s">
        <v>1440</v>
      </c>
      <c r="M838" s="19" t="s">
        <v>1441</v>
      </c>
      <c r="N838" s="19" t="s">
        <v>1442</v>
      </c>
      <c r="P838" s="19"/>
      <c r="Q838" s="19"/>
    </row>
    <row r="839" spans="1:17" ht="16.5" customHeight="1" x14ac:dyDescent="0.3">
      <c r="A839" s="1">
        <f>A838+1</f>
        <v>612</v>
      </c>
      <c r="B839" s="36"/>
      <c r="C839" s="1"/>
      <c r="D839" s="37"/>
      <c r="E839" s="37"/>
      <c r="F839" s="37"/>
      <c r="G839" s="37"/>
      <c r="H839" s="37"/>
      <c r="I839" s="38"/>
      <c r="J839" s="32">
        <f>J838+1</f>
        <v>2</v>
      </c>
      <c r="K839" s="32"/>
      <c r="L839" s="19" t="s">
        <v>1443</v>
      </c>
      <c r="M839" s="19" t="s">
        <v>1444</v>
      </c>
      <c r="N839" s="19" t="s">
        <v>1445</v>
      </c>
    </row>
    <row r="840" spans="1:17" ht="16.5" customHeight="1" x14ac:dyDescent="0.3">
      <c r="A840" s="1"/>
      <c r="B840" s="18"/>
      <c r="C840" s="18"/>
      <c r="D840" s="24"/>
      <c r="E840" s="24"/>
      <c r="F840" s="24"/>
      <c r="G840" s="25" t="s">
        <v>3544</v>
      </c>
      <c r="H840" s="68" t="s">
        <v>2541</v>
      </c>
      <c r="I840" s="68"/>
      <c r="J840" s="68"/>
      <c r="K840" s="68"/>
      <c r="L840" s="68"/>
      <c r="M840" s="20"/>
      <c r="N840" s="20"/>
      <c r="P840" s="19" t="s">
        <v>2542</v>
      </c>
      <c r="Q840" s="19" t="s">
        <v>2543</v>
      </c>
    </row>
    <row r="841" spans="1:17" ht="16.5" customHeight="1" x14ac:dyDescent="0.3">
      <c r="A841" s="1"/>
      <c r="B841" s="18"/>
      <c r="C841" s="18"/>
      <c r="D841" s="24"/>
      <c r="E841" s="24"/>
      <c r="F841" s="24"/>
      <c r="G841" s="24"/>
      <c r="H841" s="24"/>
      <c r="I841" s="26"/>
      <c r="J841" s="35"/>
      <c r="K841" s="69" t="s">
        <v>2743</v>
      </c>
      <c r="L841" s="69"/>
      <c r="M841" s="19"/>
      <c r="N841" s="19"/>
      <c r="O841" s="27" t="s">
        <v>2834</v>
      </c>
      <c r="P841" s="19"/>
    </row>
    <row r="842" spans="1:17" ht="16.5" customHeight="1" x14ac:dyDescent="0.3">
      <c r="A842" s="1">
        <f>A839+1</f>
        <v>613</v>
      </c>
      <c r="B842" s="36"/>
      <c r="C842" s="1"/>
      <c r="D842" s="37"/>
      <c r="E842" s="37"/>
      <c r="F842" s="37"/>
      <c r="G842" s="37"/>
      <c r="H842" s="37"/>
      <c r="I842" s="38"/>
      <c r="J842" s="32">
        <f>1</f>
        <v>1</v>
      </c>
      <c r="K842" s="32"/>
      <c r="L842" s="19" t="s">
        <v>1446</v>
      </c>
      <c r="M842" s="19" t="s">
        <v>1447</v>
      </c>
      <c r="N842" s="19" t="s">
        <v>1448</v>
      </c>
      <c r="P842" s="3"/>
      <c r="Q842" s="3"/>
    </row>
    <row r="843" spans="1:17" ht="16.5" customHeight="1" x14ac:dyDescent="0.3">
      <c r="A843" s="1"/>
      <c r="B843" s="36"/>
      <c r="C843" s="1"/>
      <c r="D843" s="37"/>
      <c r="E843" s="37"/>
      <c r="F843" s="37"/>
      <c r="G843" s="37"/>
      <c r="H843" s="37"/>
      <c r="I843" s="38"/>
      <c r="J843" s="32"/>
      <c r="K843" s="32"/>
      <c r="L843" s="19"/>
      <c r="M843" s="19"/>
      <c r="N843" s="19"/>
    </row>
    <row r="844" spans="1:17" ht="16.5" customHeight="1" x14ac:dyDescent="0.3">
      <c r="A844" s="1"/>
      <c r="B844" s="18"/>
      <c r="C844" s="18"/>
      <c r="D844" s="24"/>
      <c r="E844" s="24"/>
      <c r="F844" s="24"/>
      <c r="G844" s="25" t="s">
        <v>3545</v>
      </c>
      <c r="H844" s="68" t="s">
        <v>2544</v>
      </c>
      <c r="I844" s="68"/>
      <c r="J844" s="68"/>
      <c r="K844" s="68"/>
      <c r="L844" s="68"/>
      <c r="M844" s="20"/>
      <c r="N844" s="20"/>
      <c r="P844" s="19" t="s">
        <v>2545</v>
      </c>
      <c r="Q844" s="19" t="s">
        <v>2546</v>
      </c>
    </row>
    <row r="845" spans="1:17" ht="16.5" customHeight="1" x14ac:dyDescent="0.3">
      <c r="A845" s="1"/>
      <c r="B845" s="18"/>
      <c r="C845" s="18"/>
      <c r="D845" s="24"/>
      <c r="E845" s="24"/>
      <c r="F845" s="24"/>
      <c r="G845" s="24"/>
      <c r="H845" s="24"/>
      <c r="I845" s="26"/>
      <c r="J845" s="35"/>
      <c r="K845" s="69" t="s">
        <v>2744</v>
      </c>
      <c r="L845" s="69"/>
      <c r="M845" s="19"/>
      <c r="N845" s="19"/>
      <c r="O845" s="27" t="s">
        <v>2835</v>
      </c>
      <c r="P845" s="19"/>
    </row>
    <row r="846" spans="1:17" ht="16.5" customHeight="1" x14ac:dyDescent="0.3">
      <c r="A846" s="1"/>
      <c r="B846" s="18"/>
      <c r="C846" s="18"/>
      <c r="D846" s="24"/>
      <c r="E846" s="24"/>
      <c r="F846" s="24"/>
      <c r="G846" s="24"/>
      <c r="H846" s="24" t="s">
        <v>2552</v>
      </c>
      <c r="I846" s="68" t="s">
        <v>2547</v>
      </c>
      <c r="J846" s="68"/>
      <c r="K846" s="68"/>
      <c r="L846" s="68"/>
      <c r="M846" s="20"/>
      <c r="N846" s="20"/>
      <c r="P846" s="19" t="s">
        <v>2548</v>
      </c>
      <c r="Q846" s="19" t="s">
        <v>2546</v>
      </c>
    </row>
    <row r="847" spans="1:17" ht="16.5" customHeight="1" x14ac:dyDescent="0.3">
      <c r="A847" s="1"/>
      <c r="B847" s="18"/>
      <c r="C847" s="18"/>
      <c r="D847" s="24"/>
      <c r="E847" s="24"/>
      <c r="F847" s="24"/>
      <c r="G847" s="24"/>
      <c r="H847" s="24"/>
      <c r="I847" s="26"/>
      <c r="J847" s="35"/>
      <c r="K847" s="69" t="s">
        <v>2745</v>
      </c>
      <c r="L847" s="69"/>
      <c r="M847" s="19"/>
      <c r="N847" s="19"/>
      <c r="O847" s="27" t="s">
        <v>2836</v>
      </c>
    </row>
    <row r="848" spans="1:17" ht="19.5" customHeight="1" x14ac:dyDescent="0.3">
      <c r="A848" s="1">
        <f>A842+1</f>
        <v>614</v>
      </c>
      <c r="B848" s="36"/>
      <c r="C848" s="1"/>
      <c r="D848" s="37"/>
      <c r="E848" s="37"/>
      <c r="F848" s="37"/>
      <c r="G848" s="37"/>
      <c r="H848" s="37"/>
      <c r="I848" s="38"/>
      <c r="J848" s="32">
        <f>1</f>
        <v>1</v>
      </c>
      <c r="K848" s="32"/>
      <c r="L848" s="19" t="s">
        <v>1449</v>
      </c>
      <c r="M848" s="19" t="s">
        <v>1450</v>
      </c>
      <c r="N848" s="19" t="s">
        <v>1451</v>
      </c>
      <c r="P848" s="19"/>
      <c r="Q848" s="19"/>
    </row>
    <row r="849" spans="1:17" ht="16.5" customHeight="1" x14ac:dyDescent="0.3">
      <c r="A849" s="1">
        <f>A848+1</f>
        <v>615</v>
      </c>
      <c r="B849" s="36"/>
      <c r="C849" s="1"/>
      <c r="D849" s="37"/>
      <c r="E849" s="37"/>
      <c r="F849" s="37"/>
      <c r="G849" s="37"/>
      <c r="H849" s="37"/>
      <c r="I849" s="38"/>
      <c r="J849" s="32">
        <f>J848+1</f>
        <v>2</v>
      </c>
      <c r="K849" s="32"/>
      <c r="L849" s="19" t="s">
        <v>1452</v>
      </c>
      <c r="M849" s="19" t="s">
        <v>1453</v>
      </c>
      <c r="N849" s="19" t="s">
        <v>1454</v>
      </c>
    </row>
    <row r="850" spans="1:17" ht="16.5" customHeight="1" x14ac:dyDescent="0.3">
      <c r="A850" s="1"/>
      <c r="B850" s="18"/>
      <c r="C850" s="18"/>
      <c r="D850" s="24"/>
      <c r="E850" s="24"/>
      <c r="F850" s="24"/>
      <c r="G850" s="25">
        <v>71</v>
      </c>
      <c r="H850" s="68" t="s">
        <v>2549</v>
      </c>
      <c r="I850" s="68"/>
      <c r="J850" s="68"/>
      <c r="K850" s="68"/>
      <c r="L850" s="68"/>
      <c r="M850" s="20"/>
      <c r="N850" s="20"/>
      <c r="P850" s="19" t="s">
        <v>2550</v>
      </c>
      <c r="Q850" s="19" t="s">
        <v>2551</v>
      </c>
    </row>
    <row r="851" spans="1:17" ht="16.5" customHeight="1" x14ac:dyDescent="0.3">
      <c r="A851" s="1"/>
      <c r="B851" s="18"/>
      <c r="C851" s="18"/>
      <c r="D851" s="24"/>
      <c r="E851" s="24"/>
      <c r="F851" s="24"/>
      <c r="G851" s="24"/>
      <c r="H851" s="24"/>
      <c r="I851" s="26"/>
      <c r="J851" s="35"/>
      <c r="K851" s="69" t="s">
        <v>2747</v>
      </c>
      <c r="L851" s="69"/>
      <c r="M851" s="19"/>
      <c r="N851" s="19"/>
      <c r="O851" s="27" t="s">
        <v>2837</v>
      </c>
      <c r="P851" s="19"/>
    </row>
    <row r="852" spans="1:17" ht="16.5" customHeight="1" x14ac:dyDescent="0.3">
      <c r="A852" s="1"/>
      <c r="B852" s="18"/>
      <c r="C852" s="18"/>
      <c r="D852" s="24"/>
      <c r="E852" s="24"/>
      <c r="F852" s="24"/>
      <c r="G852" s="24"/>
      <c r="H852" s="24" t="s">
        <v>3525</v>
      </c>
      <c r="I852" s="68" t="s">
        <v>2553</v>
      </c>
      <c r="J852" s="68"/>
      <c r="K852" s="68"/>
      <c r="L852" s="68"/>
      <c r="M852" s="20"/>
      <c r="N852" s="20"/>
      <c r="P852" s="19" t="s">
        <v>2554</v>
      </c>
      <c r="Q852" s="19" t="s">
        <v>2551</v>
      </c>
    </row>
    <row r="853" spans="1:17" ht="16.5" customHeight="1" x14ac:dyDescent="0.3">
      <c r="A853" s="1"/>
      <c r="B853" s="18"/>
      <c r="C853" s="18"/>
      <c r="D853" s="24"/>
      <c r="E853" s="24"/>
      <c r="F853" s="24"/>
      <c r="G853" s="24"/>
      <c r="H853" s="24"/>
      <c r="I853" s="26"/>
      <c r="J853" s="35"/>
      <c r="K853" s="69" t="s">
        <v>2746</v>
      </c>
      <c r="L853" s="69"/>
      <c r="M853" s="19"/>
      <c r="N853" s="19"/>
      <c r="O853" s="27" t="s">
        <v>2838</v>
      </c>
    </row>
    <row r="854" spans="1:17" ht="15.75" customHeight="1" x14ac:dyDescent="0.3">
      <c r="A854" s="1">
        <f>A849+1</f>
        <v>616</v>
      </c>
      <c r="B854" s="36"/>
      <c r="C854" s="1"/>
      <c r="D854" s="37"/>
      <c r="E854" s="37"/>
      <c r="F854" s="37"/>
      <c r="G854" s="37"/>
      <c r="H854" s="37"/>
      <c r="I854" s="38"/>
      <c r="J854" s="32">
        <f>1</f>
        <v>1</v>
      </c>
      <c r="K854" s="32"/>
      <c r="L854" s="19" t="s">
        <v>1455</v>
      </c>
      <c r="M854" s="19" t="s">
        <v>1456</v>
      </c>
      <c r="N854" s="19" t="s">
        <v>1457</v>
      </c>
      <c r="P854" s="19"/>
      <c r="Q854" s="19"/>
    </row>
    <row r="855" spans="1:17" ht="16.5" customHeight="1" x14ac:dyDescent="0.3">
      <c r="A855" s="1">
        <f>A854+1</f>
        <v>617</v>
      </c>
      <c r="B855" s="36"/>
      <c r="C855" s="1"/>
      <c r="D855" s="37"/>
      <c r="E855" s="37"/>
      <c r="F855" s="37"/>
      <c r="G855" s="1"/>
      <c r="H855" s="37"/>
      <c r="I855" s="38"/>
      <c r="J855" s="32">
        <f>J854+1</f>
        <v>2</v>
      </c>
      <c r="K855" s="32"/>
      <c r="L855" s="19" t="s">
        <v>1458</v>
      </c>
      <c r="M855" s="19" t="s">
        <v>1459</v>
      </c>
      <c r="N855" s="19" t="s">
        <v>1460</v>
      </c>
    </row>
    <row r="856" spans="1:17" ht="24" customHeight="1" x14ac:dyDescent="0.3">
      <c r="A856" s="39"/>
      <c r="B856" s="39"/>
      <c r="C856" s="18"/>
      <c r="D856" s="40"/>
      <c r="E856" s="63" t="s">
        <v>3546</v>
      </c>
      <c r="F856" s="68" t="s">
        <v>2558</v>
      </c>
      <c r="G856" s="68"/>
      <c r="H856" s="68"/>
      <c r="I856" s="68"/>
      <c r="J856" s="68"/>
      <c r="K856" s="68"/>
      <c r="L856" s="68"/>
      <c r="M856" s="20"/>
      <c r="N856" s="20"/>
      <c r="O856" s="28"/>
      <c r="P856" s="19" t="s">
        <v>2559</v>
      </c>
      <c r="Q856" s="19" t="s">
        <v>2560</v>
      </c>
    </row>
    <row r="857" spans="1:17" ht="15.75" customHeight="1" x14ac:dyDescent="0.3">
      <c r="A857" s="1"/>
      <c r="B857" s="18"/>
      <c r="C857" s="18"/>
      <c r="D857" s="24"/>
      <c r="E857" s="24"/>
      <c r="F857" s="45"/>
      <c r="G857" s="25" t="s">
        <v>3526</v>
      </c>
      <c r="H857" s="68" t="s">
        <v>2561</v>
      </c>
      <c r="I857" s="68"/>
      <c r="J857" s="68"/>
      <c r="K857" s="68"/>
      <c r="L857" s="68"/>
      <c r="M857" s="20"/>
      <c r="N857" s="20"/>
      <c r="O857" s="28"/>
      <c r="P857" s="19" t="s">
        <v>2562</v>
      </c>
      <c r="Q857" s="19" t="s">
        <v>2563</v>
      </c>
    </row>
    <row r="858" spans="1:17" ht="24.75" customHeight="1" x14ac:dyDescent="0.3">
      <c r="A858" s="1"/>
      <c r="B858" s="18"/>
      <c r="C858" s="18"/>
      <c r="D858" s="24"/>
      <c r="E858" s="24"/>
      <c r="F858" s="24"/>
      <c r="G858" s="24"/>
      <c r="H858" s="24"/>
      <c r="I858" s="26"/>
      <c r="J858" s="35"/>
      <c r="K858" s="69" t="s">
        <v>2748</v>
      </c>
      <c r="L858" s="69"/>
      <c r="M858" s="19"/>
      <c r="N858" s="19"/>
      <c r="O858" s="27" t="s">
        <v>2839</v>
      </c>
      <c r="P858" s="3"/>
      <c r="Q858" s="3"/>
    </row>
    <row r="859" spans="1:17" ht="16.5" customHeight="1" x14ac:dyDescent="0.3">
      <c r="A859" s="1"/>
      <c r="B859" s="18"/>
      <c r="C859" s="18"/>
      <c r="D859" s="24"/>
      <c r="E859" s="24"/>
      <c r="F859" s="24"/>
      <c r="G859" s="64">
        <v>72.099999999999994</v>
      </c>
      <c r="H859" s="68" t="s">
        <v>2564</v>
      </c>
      <c r="I859" s="68"/>
      <c r="J859" s="68"/>
      <c r="K859" s="68"/>
      <c r="L859" s="68"/>
      <c r="M859" s="20"/>
      <c r="N859" s="20"/>
      <c r="O859" s="3"/>
      <c r="P859" s="19" t="s">
        <v>2565</v>
      </c>
      <c r="Q859" s="19" t="s">
        <v>2563</v>
      </c>
    </row>
    <row r="860" spans="1:17" ht="16.5" customHeight="1" x14ac:dyDescent="0.3">
      <c r="A860" s="1"/>
      <c r="B860" s="18"/>
      <c r="C860" s="18"/>
      <c r="D860" s="24"/>
      <c r="E860" s="24"/>
      <c r="F860" s="24"/>
      <c r="G860" s="24"/>
      <c r="H860" s="24"/>
      <c r="I860" s="26"/>
      <c r="J860" s="35"/>
      <c r="K860" s="69" t="s">
        <v>2748</v>
      </c>
      <c r="L860" s="69"/>
      <c r="M860" s="19"/>
      <c r="N860" s="19"/>
      <c r="O860" s="28"/>
      <c r="P860" s="3"/>
      <c r="Q860" s="3"/>
    </row>
    <row r="861" spans="1:17" ht="16.5" customHeight="1" x14ac:dyDescent="0.3">
      <c r="A861" s="1">
        <f>A855+1</f>
        <v>618</v>
      </c>
      <c r="B861" s="36"/>
      <c r="C861" s="1"/>
      <c r="D861" s="37"/>
      <c r="E861" s="37"/>
      <c r="F861" s="37"/>
      <c r="G861" s="37"/>
      <c r="H861" s="37"/>
      <c r="I861" s="38"/>
      <c r="J861" s="32">
        <f>1</f>
        <v>1</v>
      </c>
      <c r="K861" s="32"/>
      <c r="L861" s="19" t="s">
        <v>1461</v>
      </c>
      <c r="M861" s="19" t="s">
        <v>1462</v>
      </c>
      <c r="N861" s="19" t="s">
        <v>1463</v>
      </c>
      <c r="O861" s="27" t="s">
        <v>2840</v>
      </c>
      <c r="P861" s="19"/>
      <c r="Q861" s="19"/>
    </row>
    <row r="862" spans="1:17" ht="16.5" customHeight="1" x14ac:dyDescent="0.3">
      <c r="A862" s="1">
        <f>A861+1</f>
        <v>619</v>
      </c>
      <c r="B862" s="36"/>
      <c r="C862" s="1"/>
      <c r="D862" s="37"/>
      <c r="E862" s="37"/>
      <c r="F862" s="37"/>
      <c r="G862" s="37"/>
      <c r="H862" s="37"/>
      <c r="I862" s="38"/>
      <c r="J862" s="32">
        <f>J861+1</f>
        <v>2</v>
      </c>
      <c r="K862" s="32"/>
      <c r="L862" s="19" t="s">
        <v>1464</v>
      </c>
      <c r="M862" s="19" t="s">
        <v>1465</v>
      </c>
      <c r="N862" s="19" t="s">
        <v>1466</v>
      </c>
      <c r="P862" s="3"/>
      <c r="Q862" s="3"/>
    </row>
    <row r="863" spans="1:17" ht="16.5" customHeight="1" x14ac:dyDescent="0.3">
      <c r="A863" s="1"/>
      <c r="B863" s="18"/>
      <c r="C863" s="18"/>
      <c r="D863" s="24"/>
      <c r="E863" s="24"/>
      <c r="F863" s="24"/>
      <c r="G863" s="25" t="s">
        <v>3527</v>
      </c>
      <c r="H863" s="68" t="s">
        <v>2566</v>
      </c>
      <c r="I863" s="68"/>
      <c r="J863" s="68"/>
      <c r="K863" s="68"/>
      <c r="L863" s="68"/>
      <c r="M863" s="20"/>
      <c r="N863" s="20"/>
      <c r="P863" s="19" t="s">
        <v>2567</v>
      </c>
      <c r="Q863" s="19" t="s">
        <v>2568</v>
      </c>
    </row>
    <row r="864" spans="1:17" ht="16.5" customHeight="1" x14ac:dyDescent="0.3">
      <c r="A864" s="1"/>
      <c r="B864" s="18"/>
      <c r="C864" s="18"/>
      <c r="D864" s="24"/>
      <c r="E864" s="24"/>
      <c r="F864" s="24"/>
      <c r="G864" s="24"/>
      <c r="H864" s="24"/>
      <c r="I864" s="26"/>
      <c r="J864" s="35"/>
      <c r="K864" s="75" t="s">
        <v>2569</v>
      </c>
      <c r="L864" s="75"/>
      <c r="M864" s="29"/>
      <c r="N864" s="29"/>
      <c r="O864" s="27" t="s">
        <v>2841</v>
      </c>
      <c r="P864" s="19"/>
    </row>
    <row r="865" spans="1:17" ht="16.5" customHeight="1" x14ac:dyDescent="0.3">
      <c r="A865" s="1"/>
      <c r="B865" s="18"/>
      <c r="C865" s="18"/>
      <c r="D865" s="24"/>
      <c r="E865" s="24"/>
      <c r="F865" s="24"/>
      <c r="G865" s="24"/>
      <c r="H865" s="24" t="s">
        <v>2579</v>
      </c>
      <c r="I865" s="68" t="s">
        <v>2570</v>
      </c>
      <c r="J865" s="68"/>
      <c r="K865" s="68"/>
      <c r="L865" s="68"/>
      <c r="M865" s="20"/>
      <c r="N865" s="20"/>
      <c r="O865" s="3"/>
      <c r="P865" s="19" t="s">
        <v>2572</v>
      </c>
      <c r="Q865" s="19" t="s">
        <v>2573</v>
      </c>
    </row>
    <row r="866" spans="1:17" ht="16.5" customHeight="1" x14ac:dyDescent="0.3">
      <c r="A866" s="1">
        <f>A862+1</f>
        <v>620</v>
      </c>
      <c r="B866" s="36"/>
      <c r="C866" s="1"/>
      <c r="D866" s="37"/>
      <c r="E866" s="37"/>
      <c r="F866" s="37"/>
      <c r="G866" s="37"/>
      <c r="H866" s="37"/>
      <c r="I866" s="38"/>
      <c r="J866" s="32">
        <f>1</f>
        <v>1</v>
      </c>
      <c r="K866" s="32"/>
      <c r="L866" s="19" t="s">
        <v>1467</v>
      </c>
      <c r="M866" s="19" t="s">
        <v>1468</v>
      </c>
      <c r="N866" s="19" t="s">
        <v>1469</v>
      </c>
      <c r="O866" s="28"/>
      <c r="P866" s="3"/>
      <c r="Q866" s="3"/>
    </row>
    <row r="867" spans="1:17" ht="20.25" customHeight="1" x14ac:dyDescent="0.3">
      <c r="A867" s="1"/>
      <c r="B867" s="18"/>
      <c r="C867" s="18"/>
      <c r="D867" s="24"/>
      <c r="E867" s="24"/>
      <c r="F867" s="24"/>
      <c r="G867" s="24"/>
      <c r="H867" s="24" t="s">
        <v>3547</v>
      </c>
      <c r="I867" s="68" t="s">
        <v>2571</v>
      </c>
      <c r="J867" s="68"/>
      <c r="K867" s="68"/>
      <c r="L867" s="68"/>
      <c r="M867" s="20"/>
      <c r="N867" s="20"/>
      <c r="P867" s="19" t="s">
        <v>2574</v>
      </c>
      <c r="Q867" s="19" t="s">
        <v>2575</v>
      </c>
    </row>
    <row r="868" spans="1:17" x14ac:dyDescent="0.3">
      <c r="A868" s="1">
        <f>A866+1</f>
        <v>621</v>
      </c>
      <c r="B868" s="36"/>
      <c r="C868" s="1"/>
      <c r="D868" s="37"/>
      <c r="E868" s="37"/>
      <c r="F868" s="37"/>
      <c r="G868" s="37"/>
      <c r="H868" s="37"/>
      <c r="I868" s="38"/>
      <c r="J868" s="32">
        <f>1</f>
        <v>1</v>
      </c>
      <c r="K868" s="32"/>
      <c r="L868" s="19" t="s">
        <v>1470</v>
      </c>
      <c r="M868" s="19" t="s">
        <v>1471</v>
      </c>
      <c r="N868" s="19" t="s">
        <v>1472</v>
      </c>
      <c r="O868" s="28"/>
      <c r="P868" s="19"/>
    </row>
    <row r="869" spans="1:17" ht="16.5" customHeight="1" x14ac:dyDescent="0.3">
      <c r="A869" s="1">
        <f>A868+1</f>
        <v>622</v>
      </c>
      <c r="B869" s="36"/>
      <c r="C869" s="1"/>
      <c r="D869" s="37"/>
      <c r="E869" s="37"/>
      <c r="F869" s="37"/>
      <c r="G869" s="37"/>
      <c r="H869" s="37"/>
      <c r="I869" s="38"/>
      <c r="J869" s="32">
        <f>J868+1</f>
        <v>2</v>
      </c>
      <c r="K869" s="32"/>
      <c r="L869" s="19" t="s">
        <v>1473</v>
      </c>
      <c r="M869" s="19" t="s">
        <v>1474</v>
      </c>
      <c r="N869" s="19" t="s">
        <v>1475</v>
      </c>
      <c r="P869" s="3"/>
      <c r="Q869" s="3"/>
    </row>
    <row r="870" spans="1:17" ht="16.5" customHeight="1" x14ac:dyDescent="0.3">
      <c r="A870" s="1"/>
      <c r="B870" s="18"/>
      <c r="C870" s="18"/>
      <c r="D870" s="24"/>
      <c r="E870" s="24"/>
      <c r="F870" s="24"/>
      <c r="G870" s="24"/>
      <c r="H870" s="24" t="s">
        <v>3548</v>
      </c>
      <c r="I870" s="68" t="s">
        <v>2677</v>
      </c>
      <c r="J870" s="68"/>
      <c r="K870" s="68"/>
      <c r="L870" s="68"/>
      <c r="M870" s="20"/>
      <c r="N870" s="20"/>
      <c r="P870" s="19" t="s">
        <v>2678</v>
      </c>
      <c r="Q870" s="19" t="s">
        <v>2679</v>
      </c>
    </row>
    <row r="871" spans="1:17" x14ac:dyDescent="0.3">
      <c r="A871" s="1">
        <f>A869+1</f>
        <v>623</v>
      </c>
      <c r="B871" s="36"/>
      <c r="C871" s="1"/>
      <c r="D871" s="37"/>
      <c r="E871" s="37"/>
      <c r="F871" s="37"/>
      <c r="G871" s="37"/>
      <c r="H871" s="37"/>
      <c r="I871" s="38"/>
      <c r="J871" s="32">
        <f>1</f>
        <v>1</v>
      </c>
      <c r="K871" s="32"/>
      <c r="L871" s="19" t="s">
        <v>2035</v>
      </c>
      <c r="M871" s="19" t="s">
        <v>2036</v>
      </c>
      <c r="N871" s="19" t="s">
        <v>2037</v>
      </c>
      <c r="O871" s="28"/>
      <c r="P871" s="19"/>
    </row>
    <row r="872" spans="1:17" ht="24.75" customHeight="1" x14ac:dyDescent="0.3">
      <c r="A872" s="1"/>
      <c r="B872" s="18"/>
      <c r="C872" s="18"/>
      <c r="D872" s="24"/>
      <c r="E872" s="24"/>
      <c r="F872" s="24"/>
      <c r="G872" s="25">
        <v>74</v>
      </c>
      <c r="H872" s="68" t="s">
        <v>2576</v>
      </c>
      <c r="I872" s="68"/>
      <c r="J872" s="68"/>
      <c r="K872" s="68"/>
      <c r="L872" s="68"/>
      <c r="M872" s="20"/>
      <c r="N872" s="20"/>
      <c r="P872" s="19" t="s">
        <v>2577</v>
      </c>
      <c r="Q872" s="19" t="s">
        <v>2578</v>
      </c>
    </row>
    <row r="873" spans="1:17" ht="16.5" customHeight="1" x14ac:dyDescent="0.3">
      <c r="A873" s="1"/>
      <c r="B873" s="18"/>
      <c r="C873" s="18"/>
      <c r="D873" s="24"/>
      <c r="E873" s="24"/>
      <c r="F873" s="24"/>
      <c r="G873" s="24"/>
      <c r="H873" s="24"/>
      <c r="I873" s="26"/>
      <c r="J873" s="35"/>
      <c r="K873" s="69" t="s">
        <v>2749</v>
      </c>
      <c r="L873" s="69"/>
      <c r="M873" s="19"/>
      <c r="N873" s="19"/>
      <c r="O873" s="27" t="s">
        <v>2842</v>
      </c>
      <c r="P873" s="19"/>
    </row>
    <row r="874" spans="1:17" ht="16.5" customHeight="1" x14ac:dyDescent="0.3">
      <c r="A874" s="1"/>
      <c r="B874" s="18"/>
      <c r="C874" s="18"/>
      <c r="D874" s="24"/>
      <c r="E874" s="24"/>
      <c r="F874" s="24"/>
      <c r="G874" s="24"/>
      <c r="H874" s="24" t="s">
        <v>2586</v>
      </c>
      <c r="I874" s="68" t="s">
        <v>2580</v>
      </c>
      <c r="J874" s="68"/>
      <c r="K874" s="68"/>
      <c r="L874" s="68"/>
      <c r="M874" s="20"/>
      <c r="N874" s="20"/>
      <c r="O874" s="3"/>
      <c r="P874" s="19" t="s">
        <v>2581</v>
      </c>
      <c r="Q874" s="19" t="s">
        <v>2578</v>
      </c>
    </row>
    <row r="875" spans="1:17" ht="16.5" customHeight="1" x14ac:dyDescent="0.3">
      <c r="A875" s="1"/>
      <c r="B875" s="18"/>
      <c r="C875" s="18"/>
      <c r="D875" s="24"/>
      <c r="E875" s="24"/>
      <c r="F875" s="24"/>
      <c r="G875" s="24"/>
      <c r="H875" s="24"/>
      <c r="I875" s="26"/>
      <c r="J875" s="35"/>
      <c r="K875" s="69" t="s">
        <v>2750</v>
      </c>
      <c r="L875" s="69"/>
      <c r="M875" s="19"/>
      <c r="N875" s="19"/>
      <c r="O875" s="27" t="s">
        <v>2843</v>
      </c>
      <c r="P875" s="3"/>
      <c r="Q875" s="3"/>
    </row>
    <row r="876" spans="1:17" ht="15.75" customHeight="1" x14ac:dyDescent="0.3">
      <c r="A876" s="1">
        <f>A871+1</f>
        <v>624</v>
      </c>
      <c r="B876" s="36"/>
      <c r="C876" s="1"/>
      <c r="D876" s="37"/>
      <c r="E876" s="37"/>
      <c r="F876" s="37"/>
      <c r="G876" s="37"/>
      <c r="H876" s="37"/>
      <c r="I876" s="38"/>
      <c r="J876" s="32">
        <f>1</f>
        <v>1</v>
      </c>
      <c r="K876" s="32"/>
      <c r="L876" s="19" t="s">
        <v>1476</v>
      </c>
      <c r="M876" s="19" t="s">
        <v>1477</v>
      </c>
      <c r="N876" s="19" t="s">
        <v>1478</v>
      </c>
      <c r="O876" s="3"/>
      <c r="P876" s="19"/>
      <c r="Q876" s="19"/>
    </row>
    <row r="877" spans="1:17" ht="16.5" customHeight="1" x14ac:dyDescent="0.3">
      <c r="A877" s="1">
        <f t="shared" ref="A877:A893" si="36">A876+1</f>
        <v>625</v>
      </c>
      <c r="B877" s="36"/>
      <c r="C877" s="1"/>
      <c r="D877" s="37"/>
      <c r="E877" s="37"/>
      <c r="F877" s="37"/>
      <c r="G877" s="37"/>
      <c r="H877" s="37"/>
      <c r="I877" s="38"/>
      <c r="J877" s="32">
        <f t="shared" ref="J877:J893" si="37">J876+1</f>
        <v>2</v>
      </c>
      <c r="K877" s="32"/>
      <c r="L877" s="19" t="s">
        <v>356</v>
      </c>
      <c r="M877" s="19" t="s">
        <v>1479</v>
      </c>
      <c r="N877" s="19" t="s">
        <v>1480</v>
      </c>
      <c r="P877" s="3"/>
      <c r="Q877" s="3"/>
    </row>
    <row r="878" spans="1:17" x14ac:dyDescent="0.3">
      <c r="A878" s="1">
        <f t="shared" si="36"/>
        <v>626</v>
      </c>
      <c r="B878" s="36"/>
      <c r="C878" s="1"/>
      <c r="D878" s="37"/>
      <c r="E878" s="37"/>
      <c r="F878" s="37"/>
      <c r="G878" s="37"/>
      <c r="H878" s="37"/>
      <c r="I878" s="38"/>
      <c r="J878" s="32">
        <f t="shared" si="37"/>
        <v>3</v>
      </c>
      <c r="K878" s="32"/>
      <c r="L878" s="19" t="s">
        <v>1481</v>
      </c>
      <c r="M878" s="19" t="s">
        <v>1482</v>
      </c>
      <c r="N878" s="19" t="s">
        <v>1483</v>
      </c>
      <c r="P878" s="19"/>
    </row>
    <row r="879" spans="1:17" x14ac:dyDescent="0.3">
      <c r="A879" s="1">
        <f t="shared" si="36"/>
        <v>627</v>
      </c>
      <c r="B879" s="36"/>
      <c r="C879" s="1"/>
      <c r="D879" s="37"/>
      <c r="E879" s="37"/>
      <c r="F879" s="37"/>
      <c r="G879" s="37"/>
      <c r="H879" s="37"/>
      <c r="I879" s="38"/>
      <c r="J879" s="32">
        <f t="shared" si="37"/>
        <v>4</v>
      </c>
      <c r="K879" s="32"/>
      <c r="L879" s="19" t="s">
        <v>1484</v>
      </c>
      <c r="M879" s="19" t="s">
        <v>1485</v>
      </c>
      <c r="N879" s="19" t="s">
        <v>1486</v>
      </c>
      <c r="P879" s="19"/>
    </row>
    <row r="880" spans="1:17" x14ac:dyDescent="0.3">
      <c r="A880" s="1">
        <f t="shared" si="36"/>
        <v>628</v>
      </c>
      <c r="B880" s="36"/>
      <c r="C880" s="1"/>
      <c r="D880" s="37"/>
      <c r="E880" s="37"/>
      <c r="F880" s="37"/>
      <c r="G880" s="37"/>
      <c r="H880" s="37"/>
      <c r="I880" s="38"/>
      <c r="J880" s="32">
        <f t="shared" si="37"/>
        <v>5</v>
      </c>
      <c r="K880" s="32"/>
      <c r="L880" s="19" t="s">
        <v>1487</v>
      </c>
      <c r="M880" s="19" t="s">
        <v>1488</v>
      </c>
      <c r="N880" s="19" t="s">
        <v>1489</v>
      </c>
      <c r="P880" s="19"/>
    </row>
    <row r="881" spans="1:17" x14ac:dyDescent="0.3">
      <c r="A881" s="1">
        <f t="shared" si="36"/>
        <v>629</v>
      </c>
      <c r="B881" s="36"/>
      <c r="C881" s="1"/>
      <c r="D881" s="37"/>
      <c r="E881" s="37"/>
      <c r="F881" s="37"/>
      <c r="G881" s="37"/>
      <c r="H881" s="37"/>
      <c r="I881" s="38"/>
      <c r="J881" s="32">
        <f t="shared" si="37"/>
        <v>6</v>
      </c>
      <c r="K881" s="32"/>
      <c r="L881" s="19" t="s">
        <v>1490</v>
      </c>
      <c r="M881" s="19" t="s">
        <v>1491</v>
      </c>
      <c r="N881" s="19" t="s">
        <v>1492</v>
      </c>
      <c r="P881" s="19"/>
    </row>
    <row r="882" spans="1:17" x14ac:dyDescent="0.3">
      <c r="A882" s="1">
        <f t="shared" si="36"/>
        <v>630</v>
      </c>
      <c r="B882" s="36"/>
      <c r="C882" s="1"/>
      <c r="D882" s="37"/>
      <c r="E882" s="37"/>
      <c r="F882" s="37"/>
      <c r="G882" s="37"/>
      <c r="H882" s="37"/>
      <c r="I882" s="38"/>
      <c r="J882" s="32">
        <f t="shared" si="37"/>
        <v>7</v>
      </c>
      <c r="K882" s="32"/>
      <c r="L882" s="19" t="s">
        <v>1493</v>
      </c>
      <c r="M882" s="19" t="s">
        <v>1494</v>
      </c>
      <c r="N882" s="19" t="s">
        <v>1495</v>
      </c>
      <c r="P882" s="19"/>
    </row>
    <row r="883" spans="1:17" x14ac:dyDescent="0.3">
      <c r="A883" s="1">
        <f t="shared" si="36"/>
        <v>631</v>
      </c>
      <c r="B883" s="36"/>
      <c r="C883" s="1"/>
      <c r="D883" s="37"/>
      <c r="E883" s="37"/>
      <c r="F883" s="37"/>
      <c r="G883" s="37"/>
      <c r="H883" s="37"/>
      <c r="I883" s="38"/>
      <c r="J883" s="32">
        <f t="shared" si="37"/>
        <v>8</v>
      </c>
      <c r="K883" s="32"/>
      <c r="L883" s="19" t="s">
        <v>1496</v>
      </c>
      <c r="M883" s="19" t="s">
        <v>1497</v>
      </c>
      <c r="N883" s="19" t="s">
        <v>1498</v>
      </c>
      <c r="P883" s="19"/>
    </row>
    <row r="884" spans="1:17" x14ac:dyDescent="0.3">
      <c r="A884" s="1">
        <f t="shared" si="36"/>
        <v>632</v>
      </c>
      <c r="B884" s="36"/>
      <c r="C884" s="1"/>
      <c r="D884" s="37"/>
      <c r="E884" s="37"/>
      <c r="F884" s="37"/>
      <c r="G884" s="37"/>
      <c r="H884" s="37"/>
      <c r="I884" s="38"/>
      <c r="J884" s="32">
        <f t="shared" si="37"/>
        <v>9</v>
      </c>
      <c r="K884" s="32"/>
      <c r="L884" s="19" t="s">
        <v>1499</v>
      </c>
      <c r="M884" s="19" t="s">
        <v>1500</v>
      </c>
      <c r="N884" s="19" t="s">
        <v>1501</v>
      </c>
      <c r="P884" s="19"/>
    </row>
    <row r="885" spans="1:17" x14ac:dyDescent="0.3">
      <c r="A885" s="1">
        <f t="shared" si="36"/>
        <v>633</v>
      </c>
      <c r="B885" s="36"/>
      <c r="C885" s="1"/>
      <c r="D885" s="37"/>
      <c r="E885" s="37"/>
      <c r="F885" s="37"/>
      <c r="G885" s="37"/>
      <c r="H885" s="37"/>
      <c r="I885" s="38"/>
      <c r="J885" s="32">
        <f t="shared" si="37"/>
        <v>10</v>
      </c>
      <c r="K885" s="32"/>
      <c r="L885" s="19" t="s">
        <v>1502</v>
      </c>
      <c r="M885" s="19" t="s">
        <v>1503</v>
      </c>
      <c r="N885" s="19" t="s">
        <v>1504</v>
      </c>
      <c r="P885" s="19"/>
    </row>
    <row r="886" spans="1:17" x14ac:dyDescent="0.3">
      <c r="A886" s="1">
        <f t="shared" si="36"/>
        <v>634</v>
      </c>
      <c r="B886" s="36"/>
      <c r="C886" s="1"/>
      <c r="D886" s="37"/>
      <c r="E886" s="37"/>
      <c r="F886" s="37"/>
      <c r="G886" s="37"/>
      <c r="H886" s="37"/>
      <c r="I886" s="38"/>
      <c r="J886" s="32">
        <f t="shared" si="37"/>
        <v>11</v>
      </c>
      <c r="K886" s="32"/>
      <c r="L886" s="19" t="s">
        <v>1505</v>
      </c>
      <c r="M886" s="19" t="s">
        <v>1506</v>
      </c>
      <c r="N886" s="19" t="s">
        <v>1507</v>
      </c>
      <c r="P886" s="19"/>
    </row>
    <row r="887" spans="1:17" x14ac:dyDescent="0.3">
      <c r="A887" s="1">
        <f t="shared" si="36"/>
        <v>635</v>
      </c>
      <c r="B887" s="36"/>
      <c r="C887" s="1"/>
      <c r="D887" s="37"/>
      <c r="E887" s="37"/>
      <c r="F887" s="37"/>
      <c r="G887" s="37"/>
      <c r="H887" s="37"/>
      <c r="I887" s="38"/>
      <c r="J887" s="32">
        <f t="shared" si="37"/>
        <v>12</v>
      </c>
      <c r="K887" s="32"/>
      <c r="L887" s="19" t="s">
        <v>1508</v>
      </c>
      <c r="M887" s="19" t="s">
        <v>1509</v>
      </c>
      <c r="N887" s="19" t="s">
        <v>1510</v>
      </c>
      <c r="P887" s="19"/>
    </row>
    <row r="888" spans="1:17" x14ac:dyDescent="0.3">
      <c r="A888" s="1">
        <f t="shared" si="36"/>
        <v>636</v>
      </c>
      <c r="B888" s="36"/>
      <c r="C888" s="1"/>
      <c r="D888" s="37"/>
      <c r="E888" s="37"/>
      <c r="F888" s="37"/>
      <c r="G888" s="37"/>
      <c r="H888" s="37"/>
      <c r="I888" s="38"/>
      <c r="J888" s="32">
        <f t="shared" si="37"/>
        <v>13</v>
      </c>
      <c r="K888" s="32"/>
      <c r="L888" s="19" t="s">
        <v>1511</v>
      </c>
      <c r="M888" s="19" t="s">
        <v>1512</v>
      </c>
      <c r="N888" s="19" t="s">
        <v>1513</v>
      </c>
      <c r="P888" s="19"/>
    </row>
    <row r="889" spans="1:17" x14ac:dyDescent="0.3">
      <c r="A889" s="1">
        <f t="shared" si="36"/>
        <v>637</v>
      </c>
      <c r="B889" s="36"/>
      <c r="C889" s="1"/>
      <c r="D889" s="37"/>
      <c r="E889" s="37"/>
      <c r="F889" s="37"/>
      <c r="G889" s="37"/>
      <c r="H889" s="37"/>
      <c r="I889" s="38"/>
      <c r="J889" s="32">
        <f t="shared" si="37"/>
        <v>14</v>
      </c>
      <c r="K889" s="32"/>
      <c r="L889" s="19" t="s">
        <v>1514</v>
      </c>
      <c r="M889" s="19" t="s">
        <v>1515</v>
      </c>
      <c r="N889" s="19" t="s">
        <v>1516</v>
      </c>
      <c r="P889" s="19"/>
    </row>
    <row r="890" spans="1:17" x14ac:dyDescent="0.3">
      <c r="A890" s="1">
        <f t="shared" si="36"/>
        <v>638</v>
      </c>
      <c r="B890" s="36"/>
      <c r="C890" s="1"/>
      <c r="D890" s="37"/>
      <c r="E890" s="37"/>
      <c r="F890" s="37"/>
      <c r="G890" s="37"/>
      <c r="H890" s="37"/>
      <c r="I890" s="38"/>
      <c r="J890" s="32">
        <f t="shared" si="37"/>
        <v>15</v>
      </c>
      <c r="K890" s="32"/>
      <c r="L890" s="19" t="s">
        <v>1517</v>
      </c>
      <c r="M890" s="19" t="s">
        <v>1518</v>
      </c>
      <c r="N890" s="19" t="s">
        <v>1519</v>
      </c>
      <c r="P890" s="19"/>
    </row>
    <row r="891" spans="1:17" x14ac:dyDescent="0.3">
      <c r="A891" s="1">
        <f t="shared" si="36"/>
        <v>639</v>
      </c>
      <c r="B891" s="36"/>
      <c r="C891" s="1"/>
      <c r="D891" s="37"/>
      <c r="E891" s="37"/>
      <c r="F891" s="37"/>
      <c r="G891" s="37"/>
      <c r="H891" s="37"/>
      <c r="I891" s="38"/>
      <c r="J891" s="32">
        <f t="shared" si="37"/>
        <v>16</v>
      </c>
      <c r="K891" s="32"/>
      <c r="L891" s="19" t="s">
        <v>1520</v>
      </c>
      <c r="M891" s="19" t="s">
        <v>1521</v>
      </c>
      <c r="N891" s="19" t="s">
        <v>1522</v>
      </c>
      <c r="P891" s="19"/>
    </row>
    <row r="892" spans="1:17" x14ac:dyDescent="0.3">
      <c r="A892" s="1">
        <f t="shared" si="36"/>
        <v>640</v>
      </c>
      <c r="B892" s="36"/>
      <c r="C892" s="1"/>
      <c r="D892" s="37"/>
      <c r="E892" s="37"/>
      <c r="F892" s="37"/>
      <c r="G892" s="37"/>
      <c r="H892" s="37"/>
      <c r="I892" s="38"/>
      <c r="J892" s="32">
        <f t="shared" si="37"/>
        <v>17</v>
      </c>
      <c r="K892" s="32"/>
      <c r="L892" s="19" t="s">
        <v>1523</v>
      </c>
      <c r="M892" s="19" t="s">
        <v>1524</v>
      </c>
      <c r="N892" s="19" t="s">
        <v>1525</v>
      </c>
      <c r="P892" s="19"/>
    </row>
    <row r="893" spans="1:17" x14ac:dyDescent="0.3">
      <c r="A893" s="1">
        <f t="shared" si="36"/>
        <v>641</v>
      </c>
      <c r="B893" s="36"/>
      <c r="C893" s="1"/>
      <c r="D893" s="37"/>
      <c r="E893" s="37"/>
      <c r="F893" s="37"/>
      <c r="G893" s="37"/>
      <c r="H893" s="37"/>
      <c r="I893" s="38"/>
      <c r="J893" s="32">
        <f t="shared" si="37"/>
        <v>18</v>
      </c>
      <c r="K893" s="32"/>
      <c r="L893" s="19" t="s">
        <v>1526</v>
      </c>
      <c r="M893" s="19" t="s">
        <v>1527</v>
      </c>
      <c r="N893" s="19" t="s">
        <v>1528</v>
      </c>
      <c r="P893" s="19"/>
    </row>
    <row r="894" spans="1:17" ht="16.5" customHeight="1" x14ac:dyDescent="0.3">
      <c r="A894" s="1"/>
      <c r="B894" s="18"/>
      <c r="C894" s="18"/>
      <c r="D894" s="24"/>
      <c r="E894" s="24"/>
      <c r="F894" s="24"/>
      <c r="G894" s="25">
        <f>G872+1</f>
        <v>75</v>
      </c>
      <c r="H894" s="68" t="s">
        <v>2582</v>
      </c>
      <c r="I894" s="68"/>
      <c r="J894" s="68"/>
      <c r="K894" s="68"/>
      <c r="L894" s="68"/>
      <c r="M894" s="20"/>
      <c r="N894" s="20"/>
      <c r="P894" s="46" t="s">
        <v>2583</v>
      </c>
      <c r="Q894" s="46" t="s">
        <v>2584</v>
      </c>
    </row>
    <row r="895" spans="1:17" ht="16.5" customHeight="1" x14ac:dyDescent="0.3">
      <c r="A895" s="1"/>
      <c r="B895" s="18"/>
      <c r="C895" s="18"/>
      <c r="D895" s="24"/>
      <c r="E895" s="24"/>
      <c r="F895" s="24"/>
      <c r="G895" s="24"/>
      <c r="H895" s="24"/>
      <c r="I895" s="26"/>
      <c r="J895" s="35"/>
      <c r="K895" s="75" t="s">
        <v>2585</v>
      </c>
      <c r="L895" s="75"/>
      <c r="M895" s="19"/>
      <c r="N895" s="19"/>
      <c r="O895" s="27" t="s">
        <v>2844</v>
      </c>
      <c r="P895" s="19"/>
    </row>
    <row r="896" spans="1:17" ht="16.5" customHeight="1" x14ac:dyDescent="0.3">
      <c r="A896" s="1"/>
      <c r="B896" s="18"/>
      <c r="C896" s="18"/>
      <c r="D896" s="24"/>
      <c r="E896" s="24"/>
      <c r="F896" s="24"/>
      <c r="G896" s="24"/>
      <c r="H896" s="24" t="s">
        <v>3549</v>
      </c>
      <c r="I896" s="68" t="s">
        <v>2587</v>
      </c>
      <c r="J896" s="68"/>
      <c r="K896" s="68"/>
      <c r="L896" s="68"/>
      <c r="M896" s="20"/>
      <c r="N896" s="20"/>
      <c r="O896" s="3"/>
      <c r="P896" s="19" t="s">
        <v>2588</v>
      </c>
      <c r="Q896" s="19" t="s">
        <v>2584</v>
      </c>
    </row>
    <row r="897" spans="1:17" ht="16.5" customHeight="1" x14ac:dyDescent="0.3">
      <c r="A897" s="1"/>
      <c r="B897" s="18"/>
      <c r="C897" s="18"/>
      <c r="D897" s="24"/>
      <c r="E897" s="24"/>
      <c r="F897" s="24"/>
      <c r="G897" s="24"/>
      <c r="H897" s="24"/>
      <c r="I897" s="26"/>
      <c r="J897" s="35"/>
      <c r="K897" s="69" t="s">
        <v>2752</v>
      </c>
      <c r="L897" s="69"/>
      <c r="M897" s="19"/>
      <c r="N897" s="19"/>
      <c r="O897" s="27" t="s">
        <v>2845</v>
      </c>
      <c r="P897" s="3"/>
      <c r="Q897" s="3"/>
    </row>
    <row r="898" spans="1:17" ht="17.25" customHeight="1" x14ac:dyDescent="0.3">
      <c r="A898" s="1">
        <f>A893+1</f>
        <v>642</v>
      </c>
      <c r="B898" s="36"/>
      <c r="C898" s="1"/>
      <c r="D898" s="37"/>
      <c r="E898" s="37"/>
      <c r="F898" s="37"/>
      <c r="G898" s="37"/>
      <c r="H898" s="37"/>
      <c r="I898" s="38"/>
      <c r="J898" s="32">
        <f>1</f>
        <v>1</v>
      </c>
      <c r="K898" s="32"/>
      <c r="L898" s="19" t="s">
        <v>1529</v>
      </c>
      <c r="M898" s="19" t="s">
        <v>1530</v>
      </c>
      <c r="N898" s="19" t="s">
        <v>1531</v>
      </c>
      <c r="O898" s="3"/>
      <c r="P898" s="19"/>
      <c r="Q898" s="19"/>
    </row>
    <row r="899" spans="1:17" ht="16.5" customHeight="1" x14ac:dyDescent="0.3">
      <c r="A899" s="1">
        <f t="shared" ref="A899:A911" si="38">A898+1</f>
        <v>643</v>
      </c>
      <c r="B899" s="36"/>
      <c r="C899" s="1"/>
      <c r="D899" s="37"/>
      <c r="E899" s="37"/>
      <c r="F899" s="37"/>
      <c r="G899" s="37"/>
      <c r="H899" s="37"/>
      <c r="I899" s="38"/>
      <c r="J899" s="32">
        <f t="shared" ref="J899:J911" si="39">J898+1</f>
        <v>2</v>
      </c>
      <c r="K899" s="32"/>
      <c r="L899" s="19" t="s">
        <v>1532</v>
      </c>
      <c r="M899" s="19" t="s">
        <v>1533</v>
      </c>
      <c r="N899" s="19" t="s">
        <v>1534</v>
      </c>
      <c r="P899" s="3"/>
      <c r="Q899" s="3"/>
    </row>
    <row r="900" spans="1:17" x14ac:dyDescent="0.3">
      <c r="A900" s="1">
        <f t="shared" si="38"/>
        <v>644</v>
      </c>
      <c r="B900" s="36"/>
      <c r="C900" s="1"/>
      <c r="D900" s="37"/>
      <c r="E900" s="37"/>
      <c r="F900" s="37"/>
      <c r="G900" s="37"/>
      <c r="H900" s="37"/>
      <c r="I900" s="38"/>
      <c r="J900" s="32">
        <f t="shared" si="39"/>
        <v>3</v>
      </c>
      <c r="K900" s="32"/>
      <c r="L900" s="19" t="s">
        <v>353</v>
      </c>
      <c r="M900" s="19" t="s">
        <v>1535</v>
      </c>
      <c r="N900" s="19" t="s">
        <v>1536</v>
      </c>
      <c r="P900" s="19"/>
    </row>
    <row r="901" spans="1:17" x14ac:dyDescent="0.3">
      <c r="A901" s="1">
        <f t="shared" si="38"/>
        <v>645</v>
      </c>
      <c r="B901" s="36"/>
      <c r="C901" s="1"/>
      <c r="D901" s="37"/>
      <c r="E901" s="37"/>
      <c r="F901" s="37"/>
      <c r="G901" s="37"/>
      <c r="H901" s="37"/>
      <c r="I901" s="38"/>
      <c r="J901" s="32">
        <f t="shared" si="39"/>
        <v>4</v>
      </c>
      <c r="K901" s="32"/>
      <c r="L901" s="19" t="s">
        <v>1537</v>
      </c>
      <c r="M901" s="19" t="s">
        <v>1538</v>
      </c>
      <c r="N901" s="19" t="s">
        <v>1539</v>
      </c>
      <c r="P901" s="19"/>
    </row>
    <row r="902" spans="1:17" x14ac:dyDescent="0.3">
      <c r="A902" s="1">
        <f t="shared" si="38"/>
        <v>646</v>
      </c>
      <c r="B902" s="36"/>
      <c r="C902" s="1"/>
      <c r="D902" s="37"/>
      <c r="E902" s="37"/>
      <c r="F902" s="37"/>
      <c r="G902" s="37"/>
      <c r="H902" s="37"/>
      <c r="I902" s="38"/>
      <c r="J902" s="32">
        <f t="shared" si="39"/>
        <v>5</v>
      </c>
      <c r="K902" s="32"/>
      <c r="L902" s="19" t="s">
        <v>1540</v>
      </c>
      <c r="M902" s="19" t="s">
        <v>1541</v>
      </c>
      <c r="N902" s="19" t="s">
        <v>1542</v>
      </c>
      <c r="P902" s="19"/>
    </row>
    <row r="903" spans="1:17" x14ac:dyDescent="0.3">
      <c r="A903" s="1">
        <f t="shared" si="38"/>
        <v>647</v>
      </c>
      <c r="B903" s="36"/>
      <c r="C903" s="1"/>
      <c r="D903" s="37"/>
      <c r="E903" s="37"/>
      <c r="F903" s="37"/>
      <c r="G903" s="37"/>
      <c r="H903" s="37"/>
      <c r="I903" s="38"/>
      <c r="J903" s="32">
        <f t="shared" si="39"/>
        <v>6</v>
      </c>
      <c r="K903" s="32"/>
      <c r="L903" s="19" t="s">
        <v>1543</v>
      </c>
      <c r="M903" s="19" t="s">
        <v>1544</v>
      </c>
      <c r="N903" s="19" t="s">
        <v>1545</v>
      </c>
      <c r="P903" s="19"/>
    </row>
    <row r="904" spans="1:17" x14ac:dyDescent="0.3">
      <c r="A904" s="1">
        <f t="shared" si="38"/>
        <v>648</v>
      </c>
      <c r="B904" s="36"/>
      <c r="C904" s="1"/>
      <c r="D904" s="37"/>
      <c r="E904" s="37"/>
      <c r="F904" s="37"/>
      <c r="G904" s="37"/>
      <c r="H904" s="37"/>
      <c r="I904" s="38"/>
      <c r="J904" s="32">
        <f t="shared" si="39"/>
        <v>7</v>
      </c>
      <c r="K904" s="32"/>
      <c r="L904" s="19" t="s">
        <v>1546</v>
      </c>
      <c r="M904" s="19" t="s">
        <v>1547</v>
      </c>
      <c r="N904" s="19" t="s">
        <v>1548</v>
      </c>
      <c r="P904" s="19"/>
    </row>
    <row r="905" spans="1:17" x14ac:dyDescent="0.3">
      <c r="A905" s="1">
        <f t="shared" si="38"/>
        <v>649</v>
      </c>
      <c r="B905" s="36"/>
      <c r="C905" s="1"/>
      <c r="D905" s="37"/>
      <c r="E905" s="37"/>
      <c r="F905" s="37"/>
      <c r="G905" s="37"/>
      <c r="H905" s="37"/>
      <c r="I905" s="38"/>
      <c r="J905" s="32">
        <f t="shared" si="39"/>
        <v>8</v>
      </c>
      <c r="K905" s="32"/>
      <c r="L905" s="19" t="s">
        <v>1549</v>
      </c>
      <c r="M905" s="19" t="s">
        <v>1550</v>
      </c>
      <c r="N905" s="19" t="s">
        <v>1551</v>
      </c>
      <c r="P905" s="19"/>
    </row>
    <row r="906" spans="1:17" x14ac:dyDescent="0.3">
      <c r="A906" s="1">
        <f t="shared" si="38"/>
        <v>650</v>
      </c>
      <c r="B906" s="36"/>
      <c r="C906" s="1"/>
      <c r="D906" s="37"/>
      <c r="E906" s="37"/>
      <c r="F906" s="37"/>
      <c r="G906" s="37"/>
      <c r="H906" s="37"/>
      <c r="I906" s="38"/>
      <c r="J906" s="32">
        <f t="shared" si="39"/>
        <v>9</v>
      </c>
      <c r="K906" s="32"/>
      <c r="L906" s="19" t="s">
        <v>1552</v>
      </c>
      <c r="M906" s="19" t="s">
        <v>1553</v>
      </c>
      <c r="N906" s="19" t="s">
        <v>1554</v>
      </c>
      <c r="P906" s="19"/>
    </row>
    <row r="907" spans="1:17" x14ac:dyDescent="0.3">
      <c r="A907" s="1">
        <f t="shared" si="38"/>
        <v>651</v>
      </c>
      <c r="B907" s="36"/>
      <c r="C907" s="1"/>
      <c r="D907" s="37"/>
      <c r="E907" s="37"/>
      <c r="F907" s="37"/>
      <c r="G907" s="37"/>
      <c r="H907" s="37"/>
      <c r="I907" s="38"/>
      <c r="J907" s="32">
        <f t="shared" si="39"/>
        <v>10</v>
      </c>
      <c r="K907" s="32"/>
      <c r="L907" s="19" t="s">
        <v>1555</v>
      </c>
      <c r="M907" s="19" t="s">
        <v>1556</v>
      </c>
      <c r="N907" s="19" t="s">
        <v>1557</v>
      </c>
      <c r="P907" s="19"/>
    </row>
    <row r="908" spans="1:17" x14ac:dyDescent="0.3">
      <c r="A908" s="1">
        <f t="shared" si="38"/>
        <v>652</v>
      </c>
      <c r="B908" s="36"/>
      <c r="C908" s="1"/>
      <c r="D908" s="37"/>
      <c r="E908" s="37"/>
      <c r="F908" s="37"/>
      <c r="G908" s="37"/>
      <c r="H908" s="37"/>
      <c r="I908" s="38"/>
      <c r="J908" s="32">
        <f t="shared" si="39"/>
        <v>11</v>
      </c>
      <c r="K908" s="32"/>
      <c r="L908" s="19" t="s">
        <v>1558</v>
      </c>
      <c r="M908" s="19" t="s">
        <v>1559</v>
      </c>
      <c r="N908" s="19" t="s">
        <v>1560</v>
      </c>
      <c r="P908" s="19"/>
    </row>
    <row r="909" spans="1:17" x14ac:dyDescent="0.3">
      <c r="A909" s="1">
        <f t="shared" si="38"/>
        <v>653</v>
      </c>
      <c r="B909" s="36"/>
      <c r="C909" s="1"/>
      <c r="D909" s="37"/>
      <c r="E909" s="37"/>
      <c r="F909" s="37"/>
      <c r="G909" s="37"/>
      <c r="H909" s="37"/>
      <c r="I909" s="38"/>
      <c r="J909" s="32">
        <f t="shared" si="39"/>
        <v>12</v>
      </c>
      <c r="K909" s="32"/>
      <c r="L909" s="19" t="s">
        <v>1561</v>
      </c>
      <c r="M909" s="19" t="s">
        <v>1562</v>
      </c>
      <c r="N909" s="19" t="s">
        <v>1563</v>
      </c>
      <c r="P909" s="19"/>
    </row>
    <row r="910" spans="1:17" x14ac:dyDescent="0.3">
      <c r="A910" s="1">
        <f t="shared" si="38"/>
        <v>654</v>
      </c>
      <c r="B910" s="36"/>
      <c r="C910" s="1"/>
      <c r="D910" s="37"/>
      <c r="E910" s="37"/>
      <c r="F910" s="37"/>
      <c r="G910" s="37"/>
      <c r="H910" s="37"/>
      <c r="I910" s="38"/>
      <c r="J910" s="32">
        <f t="shared" si="39"/>
        <v>13</v>
      </c>
      <c r="K910" s="32"/>
      <c r="L910" s="19" t="s">
        <v>1564</v>
      </c>
      <c r="M910" s="19" t="s">
        <v>1565</v>
      </c>
      <c r="N910" s="19" t="s">
        <v>1566</v>
      </c>
      <c r="P910" s="19"/>
    </row>
    <row r="911" spans="1:17" x14ac:dyDescent="0.3">
      <c r="A911" s="1">
        <f t="shared" si="38"/>
        <v>655</v>
      </c>
      <c r="B911" s="36"/>
      <c r="C911" s="1"/>
      <c r="D911" s="37"/>
      <c r="E911" s="37"/>
      <c r="F911" s="37"/>
      <c r="G911" s="37"/>
      <c r="H911" s="37"/>
      <c r="I911" s="38"/>
      <c r="J911" s="32">
        <f t="shared" si="39"/>
        <v>14</v>
      </c>
      <c r="K911" s="32"/>
      <c r="L911" s="19" t="s">
        <v>1567</v>
      </c>
      <c r="M911" s="19" t="s">
        <v>1568</v>
      </c>
      <c r="N911" s="19" t="s">
        <v>1569</v>
      </c>
      <c r="P911" s="19"/>
    </row>
    <row r="912" spans="1:17" ht="16.5" customHeight="1" x14ac:dyDescent="0.3">
      <c r="A912" s="1"/>
      <c r="B912" s="18"/>
      <c r="C912" s="18"/>
      <c r="D912" s="24"/>
      <c r="E912" s="24"/>
      <c r="F912" s="45"/>
      <c r="G912" s="25" t="s">
        <v>3550</v>
      </c>
      <c r="H912" s="68" t="s">
        <v>2589</v>
      </c>
      <c r="I912" s="68"/>
      <c r="J912" s="68"/>
      <c r="K912" s="68"/>
      <c r="L912" s="68"/>
      <c r="M912" s="20"/>
      <c r="N912" s="20"/>
      <c r="P912" s="19" t="s">
        <v>2590</v>
      </c>
      <c r="Q912" s="19" t="s">
        <v>2591</v>
      </c>
    </row>
    <row r="913" spans="1:17" ht="16.5" customHeight="1" x14ac:dyDescent="0.3">
      <c r="A913" s="1"/>
      <c r="B913" s="18"/>
      <c r="C913" s="18"/>
      <c r="D913" s="24"/>
      <c r="E913" s="24"/>
      <c r="F913" s="24"/>
      <c r="G913" s="24"/>
      <c r="H913" s="24"/>
      <c r="I913" s="26"/>
      <c r="J913" s="35"/>
      <c r="K913" s="69" t="s">
        <v>2751</v>
      </c>
      <c r="L913" s="69"/>
      <c r="M913" s="19"/>
      <c r="N913" s="19"/>
      <c r="O913" s="27" t="s">
        <v>2846</v>
      </c>
      <c r="P913" s="19"/>
    </row>
    <row r="914" spans="1:17" ht="16.5" customHeight="1" x14ac:dyDescent="0.3">
      <c r="A914" s="1"/>
      <c r="B914" s="18"/>
      <c r="C914" s="18"/>
      <c r="D914" s="24"/>
      <c r="E914" s="24"/>
      <c r="F914" s="24"/>
      <c r="G914" s="25"/>
      <c r="H914" s="24" t="s">
        <v>3552</v>
      </c>
      <c r="I914" s="68" t="s">
        <v>3551</v>
      </c>
      <c r="J914" s="68"/>
      <c r="K914" s="68"/>
      <c r="L914" s="68"/>
      <c r="M914" s="20"/>
      <c r="N914" s="20"/>
      <c r="O914" s="3"/>
      <c r="P914" s="19" t="s">
        <v>2592</v>
      </c>
      <c r="Q914" s="19" t="s">
        <v>2593</v>
      </c>
    </row>
    <row r="915" spans="1:17" ht="16.5" customHeight="1" x14ac:dyDescent="0.3">
      <c r="A915" s="1"/>
      <c r="B915" s="18"/>
      <c r="C915" s="18"/>
      <c r="D915" s="24"/>
      <c r="E915" s="24"/>
      <c r="F915" s="24"/>
      <c r="G915" s="24"/>
      <c r="H915" s="24"/>
      <c r="I915" s="26"/>
      <c r="J915" s="35"/>
      <c r="K915" s="69" t="s">
        <v>2753</v>
      </c>
      <c r="L915" s="69"/>
      <c r="M915" s="19"/>
      <c r="N915" s="19"/>
      <c r="O915" s="27" t="s">
        <v>2847</v>
      </c>
      <c r="P915" s="19"/>
      <c r="Q915" s="19"/>
    </row>
    <row r="916" spans="1:17" ht="16.5" customHeight="1" x14ac:dyDescent="0.3">
      <c r="A916" s="1">
        <f>A911+1</f>
        <v>656</v>
      </c>
      <c r="B916" s="36"/>
      <c r="C916" s="1"/>
      <c r="D916" s="37"/>
      <c r="E916" s="37"/>
      <c r="F916" s="37"/>
      <c r="G916" s="37"/>
      <c r="H916" s="37"/>
      <c r="I916" s="38"/>
      <c r="J916" s="32">
        <f>1</f>
        <v>1</v>
      </c>
      <c r="K916" s="32"/>
      <c r="L916" s="19" t="s">
        <v>1570</v>
      </c>
      <c r="M916" s="19" t="s">
        <v>1571</v>
      </c>
      <c r="N916" s="19" t="s">
        <v>1572</v>
      </c>
      <c r="O916" s="3"/>
      <c r="P916" s="19"/>
      <c r="Q916" s="19"/>
    </row>
    <row r="917" spans="1:17" ht="16.5" customHeight="1" x14ac:dyDescent="0.3">
      <c r="A917" s="1">
        <f>A916+1</f>
        <v>657</v>
      </c>
      <c r="B917" s="36"/>
      <c r="C917" s="1"/>
      <c r="D917" s="37"/>
      <c r="E917" s="37"/>
      <c r="F917" s="37"/>
      <c r="G917" s="37"/>
      <c r="H917" s="37"/>
      <c r="I917" s="38"/>
      <c r="J917" s="32">
        <f>J916+1</f>
        <v>2</v>
      </c>
      <c r="K917" s="32"/>
      <c r="L917" s="19" t="s">
        <v>1573</v>
      </c>
      <c r="M917" s="19" t="s">
        <v>1574</v>
      </c>
      <c r="N917" s="19" t="s">
        <v>1575</v>
      </c>
      <c r="P917" s="3"/>
      <c r="Q917" s="3"/>
    </row>
    <row r="918" spans="1:17" x14ac:dyDescent="0.3">
      <c r="A918" s="1">
        <f>A917+1</f>
        <v>658</v>
      </c>
      <c r="B918" s="36"/>
      <c r="C918" s="1"/>
      <c r="D918" s="37"/>
      <c r="E918" s="37"/>
      <c r="F918" s="37"/>
      <c r="G918" s="37"/>
      <c r="H918" s="37"/>
      <c r="I918" s="38"/>
      <c r="J918" s="32">
        <f>J917+1</f>
        <v>3</v>
      </c>
      <c r="K918" s="32"/>
      <c r="L918" s="19" t="s">
        <v>1576</v>
      </c>
      <c r="M918" s="19" t="s">
        <v>1577</v>
      </c>
      <c r="N918" s="19" t="s">
        <v>1578</v>
      </c>
      <c r="P918" s="19"/>
    </row>
    <row r="919" spans="1:17" x14ac:dyDescent="0.3">
      <c r="A919" s="1">
        <f>A918+1</f>
        <v>659</v>
      </c>
      <c r="B919" s="36"/>
      <c r="C919" s="1"/>
      <c r="D919" s="37"/>
      <c r="E919" s="37"/>
      <c r="F919" s="37"/>
      <c r="G919" s="37"/>
      <c r="H919" s="37"/>
      <c r="I919" s="38"/>
      <c r="J919" s="32">
        <f>J918+1</f>
        <v>4</v>
      </c>
      <c r="K919" s="32"/>
      <c r="L919" s="19" t="s">
        <v>1579</v>
      </c>
      <c r="M919" s="19" t="s">
        <v>1580</v>
      </c>
      <c r="N919" s="19" t="s">
        <v>1581</v>
      </c>
      <c r="P919" s="19"/>
    </row>
    <row r="920" spans="1:17" x14ac:dyDescent="0.3">
      <c r="A920" s="1">
        <f>A919+1</f>
        <v>660</v>
      </c>
      <c r="B920" s="36"/>
      <c r="C920" s="1"/>
      <c r="D920" s="37"/>
      <c r="E920" s="37"/>
      <c r="F920" s="37"/>
      <c r="G920" s="37"/>
      <c r="H920" s="37"/>
      <c r="I920" s="38"/>
      <c r="J920" s="32">
        <f>J919+1</f>
        <v>5</v>
      </c>
      <c r="K920" s="32"/>
      <c r="L920" s="19" t="s">
        <v>2038</v>
      </c>
      <c r="M920" s="19" t="s">
        <v>2039</v>
      </c>
      <c r="N920" s="19" t="s">
        <v>2040</v>
      </c>
      <c r="P920" s="19"/>
    </row>
    <row r="921" spans="1:17" ht="16.5" customHeight="1" x14ac:dyDescent="0.3">
      <c r="A921" s="1"/>
      <c r="B921" s="18"/>
      <c r="C921" s="18"/>
      <c r="D921" s="24"/>
      <c r="E921" s="24"/>
      <c r="F921" s="24"/>
      <c r="G921" s="25"/>
      <c r="H921" s="24" t="s">
        <v>3554</v>
      </c>
      <c r="I921" s="68" t="s">
        <v>3553</v>
      </c>
      <c r="J921" s="68"/>
      <c r="K921" s="68"/>
      <c r="L921" s="68"/>
      <c r="M921" s="20"/>
      <c r="N921" s="20"/>
      <c r="P921" s="19" t="s">
        <v>2594</v>
      </c>
      <c r="Q921" s="19" t="s">
        <v>2591</v>
      </c>
    </row>
    <row r="922" spans="1:17" ht="16.5" customHeight="1" x14ac:dyDescent="0.3">
      <c r="A922" s="1"/>
      <c r="B922" s="18"/>
      <c r="C922" s="18"/>
      <c r="D922" s="24"/>
      <c r="E922" s="24"/>
      <c r="F922" s="24"/>
      <c r="G922" s="24"/>
      <c r="H922" s="24"/>
      <c r="I922" s="26"/>
      <c r="J922" s="35"/>
      <c r="K922" s="75" t="s">
        <v>2595</v>
      </c>
      <c r="L922" s="75"/>
      <c r="M922" s="19"/>
      <c r="N922" s="19"/>
      <c r="O922" s="27" t="s">
        <v>2848</v>
      </c>
      <c r="P922" s="19"/>
    </row>
    <row r="923" spans="1:17" ht="16.5" customHeight="1" x14ac:dyDescent="0.3">
      <c r="A923" s="1">
        <f>A920+1</f>
        <v>661</v>
      </c>
      <c r="B923" s="36"/>
      <c r="C923" s="1"/>
      <c r="D923" s="37"/>
      <c r="E923" s="37"/>
      <c r="F923" s="37"/>
      <c r="G923" s="37"/>
      <c r="H923" s="37"/>
      <c r="I923" s="38"/>
      <c r="J923" s="32">
        <f>1</f>
        <v>1</v>
      </c>
      <c r="K923" s="32"/>
      <c r="L923" s="19" t="s">
        <v>1582</v>
      </c>
      <c r="M923" s="19" t="s">
        <v>1583</v>
      </c>
      <c r="N923" s="19" t="s">
        <v>1584</v>
      </c>
      <c r="O923" s="3"/>
      <c r="P923" s="19"/>
      <c r="Q923" s="19"/>
    </row>
    <row r="924" spans="1:17" ht="16.5" customHeight="1" x14ac:dyDescent="0.3">
      <c r="A924" s="1">
        <f t="shared" ref="A924:A930" si="40">A923+1</f>
        <v>662</v>
      </c>
      <c r="B924" s="36"/>
      <c r="C924" s="1"/>
      <c r="D924" s="37"/>
      <c r="E924" s="37"/>
      <c r="F924" s="37"/>
      <c r="G924" s="37"/>
      <c r="H924" s="37"/>
      <c r="I924" s="38"/>
      <c r="J924" s="32">
        <f t="shared" ref="J924:J930" si="41">J923+1</f>
        <v>2</v>
      </c>
      <c r="K924" s="32"/>
      <c r="L924" s="19" t="s">
        <v>1585</v>
      </c>
      <c r="M924" s="19" t="s">
        <v>1586</v>
      </c>
      <c r="N924" s="19" t="s">
        <v>1587</v>
      </c>
      <c r="P924" s="3"/>
      <c r="Q924" s="3"/>
    </row>
    <row r="925" spans="1:17" x14ac:dyDescent="0.3">
      <c r="A925" s="1">
        <f t="shared" si="40"/>
        <v>663</v>
      </c>
      <c r="B925" s="36"/>
      <c r="C925" s="1"/>
      <c r="D925" s="37"/>
      <c r="E925" s="37"/>
      <c r="F925" s="37"/>
      <c r="G925" s="37"/>
      <c r="H925" s="37"/>
      <c r="I925" s="38"/>
      <c r="J925" s="32">
        <f t="shared" si="41"/>
        <v>3</v>
      </c>
      <c r="K925" s="32"/>
      <c r="L925" s="19" t="s">
        <v>1588</v>
      </c>
      <c r="M925" s="19" t="s">
        <v>1589</v>
      </c>
      <c r="N925" s="19" t="s">
        <v>1590</v>
      </c>
      <c r="P925" s="19"/>
    </row>
    <row r="926" spans="1:17" x14ac:dyDescent="0.3">
      <c r="A926" s="1">
        <f t="shared" si="40"/>
        <v>664</v>
      </c>
      <c r="B926" s="36"/>
      <c r="C926" s="1"/>
      <c r="D926" s="37"/>
      <c r="E926" s="37"/>
      <c r="F926" s="37"/>
      <c r="G926" s="37"/>
      <c r="H926" s="37"/>
      <c r="I926" s="38"/>
      <c r="J926" s="32">
        <f t="shared" si="41"/>
        <v>4</v>
      </c>
      <c r="K926" s="32"/>
      <c r="L926" s="19" t="s">
        <v>1591</v>
      </c>
      <c r="M926" s="19" t="s">
        <v>1592</v>
      </c>
      <c r="N926" s="19" t="s">
        <v>1593</v>
      </c>
      <c r="P926" s="19"/>
    </row>
    <row r="927" spans="1:17" x14ac:dyDescent="0.3">
      <c r="A927" s="1">
        <f t="shared" si="40"/>
        <v>665</v>
      </c>
      <c r="B927" s="36"/>
      <c r="C927" s="1"/>
      <c r="D927" s="37"/>
      <c r="E927" s="37"/>
      <c r="F927" s="37"/>
      <c r="G927" s="37"/>
      <c r="H927" s="37"/>
      <c r="I927" s="38"/>
      <c r="J927" s="32">
        <f t="shared" si="41"/>
        <v>5</v>
      </c>
      <c r="K927" s="32"/>
      <c r="L927" s="19" t="s">
        <v>1594</v>
      </c>
      <c r="M927" s="19" t="s">
        <v>1595</v>
      </c>
      <c r="N927" s="19" t="s">
        <v>1596</v>
      </c>
      <c r="P927" s="19"/>
    </row>
    <row r="928" spans="1:17" x14ac:dyDescent="0.3">
      <c r="A928" s="1">
        <f t="shared" si="40"/>
        <v>666</v>
      </c>
      <c r="B928" s="36"/>
      <c r="C928" s="1"/>
      <c r="D928" s="37"/>
      <c r="E928" s="37"/>
      <c r="F928" s="37"/>
      <c r="G928" s="37"/>
      <c r="H928" s="37"/>
      <c r="I928" s="38"/>
      <c r="J928" s="32">
        <f t="shared" si="41"/>
        <v>6</v>
      </c>
      <c r="K928" s="32"/>
      <c r="L928" s="19" t="s">
        <v>1597</v>
      </c>
      <c r="M928" s="19" t="s">
        <v>1598</v>
      </c>
      <c r="N928" s="19" t="s">
        <v>1599</v>
      </c>
      <c r="P928" s="19"/>
    </row>
    <row r="929" spans="1:17" x14ac:dyDescent="0.3">
      <c r="A929" s="1">
        <f t="shared" si="40"/>
        <v>667</v>
      </c>
      <c r="B929" s="36"/>
      <c r="C929" s="1"/>
      <c r="D929" s="37"/>
      <c r="E929" s="37"/>
      <c r="F929" s="37"/>
      <c r="G929" s="37"/>
      <c r="H929" s="37"/>
      <c r="I929" s="38"/>
      <c r="J929" s="32">
        <f t="shared" si="41"/>
        <v>7</v>
      </c>
      <c r="K929" s="32"/>
      <c r="L929" s="19" t="s">
        <v>1600</v>
      </c>
      <c r="M929" s="19" t="s">
        <v>1601</v>
      </c>
      <c r="N929" s="19" t="s">
        <v>1602</v>
      </c>
      <c r="P929" s="19"/>
    </row>
    <row r="930" spans="1:17" x14ac:dyDescent="0.3">
      <c r="A930" s="1">
        <f t="shared" si="40"/>
        <v>668</v>
      </c>
      <c r="B930" s="36"/>
      <c r="C930" s="1"/>
      <c r="D930" s="37"/>
      <c r="E930" s="37"/>
      <c r="F930" s="37"/>
      <c r="G930" s="37"/>
      <c r="H930" s="37"/>
      <c r="I930" s="38"/>
      <c r="J930" s="32">
        <f t="shared" si="41"/>
        <v>8</v>
      </c>
      <c r="K930" s="32"/>
      <c r="L930" s="19" t="s">
        <v>1603</v>
      </c>
      <c r="M930" s="19" t="s">
        <v>1604</v>
      </c>
      <c r="N930" s="19" t="s">
        <v>1605</v>
      </c>
      <c r="P930" s="19"/>
    </row>
    <row r="931" spans="1:17" ht="25.5" customHeight="1" x14ac:dyDescent="0.3">
      <c r="A931" s="39"/>
      <c r="B931" s="39"/>
      <c r="C931" s="18"/>
      <c r="D931" s="40"/>
      <c r="E931" s="18" t="s">
        <v>3555</v>
      </c>
      <c r="F931" s="68" t="s">
        <v>2596</v>
      </c>
      <c r="G931" s="68"/>
      <c r="H931" s="68"/>
      <c r="I931" s="68"/>
      <c r="J931" s="68"/>
      <c r="K931" s="68"/>
      <c r="L931" s="68"/>
      <c r="M931" s="20"/>
      <c r="N931" s="20"/>
      <c r="P931" s="19" t="s">
        <v>2597</v>
      </c>
      <c r="Q931" s="19" t="s">
        <v>2598</v>
      </c>
    </row>
    <row r="932" spans="1:17" ht="16.5" customHeight="1" x14ac:dyDescent="0.3">
      <c r="A932" s="1"/>
      <c r="B932" s="18"/>
      <c r="C932" s="18"/>
      <c r="D932" s="24"/>
      <c r="E932" s="24"/>
      <c r="F932" s="24"/>
      <c r="G932" s="25">
        <v>77</v>
      </c>
      <c r="H932" s="68" t="s">
        <v>2599</v>
      </c>
      <c r="I932" s="68"/>
      <c r="J932" s="68"/>
      <c r="K932" s="68"/>
      <c r="L932" s="68"/>
      <c r="M932" s="20"/>
      <c r="N932" s="20"/>
      <c r="O932" s="3"/>
      <c r="P932" s="19" t="s">
        <v>2600</v>
      </c>
      <c r="Q932" s="19" t="s">
        <v>2601</v>
      </c>
    </row>
    <row r="933" spans="1:17" ht="16.5" customHeight="1" x14ac:dyDescent="0.3">
      <c r="A933" s="1"/>
      <c r="B933" s="18"/>
      <c r="C933" s="18"/>
      <c r="D933" s="24"/>
      <c r="E933" s="24"/>
      <c r="F933" s="24"/>
      <c r="G933" s="24"/>
      <c r="H933" s="24"/>
      <c r="I933" s="26"/>
      <c r="J933" s="35"/>
      <c r="K933" s="69" t="s">
        <v>2680</v>
      </c>
      <c r="L933" s="69"/>
      <c r="M933" s="19"/>
      <c r="N933" s="19"/>
      <c r="O933" s="27" t="s">
        <v>1606</v>
      </c>
      <c r="P933" s="3"/>
      <c r="Q933" s="3"/>
    </row>
    <row r="934" spans="1:17" ht="16.5" customHeight="1" x14ac:dyDescent="0.3">
      <c r="A934" s="1"/>
      <c r="B934" s="18"/>
      <c r="C934" s="18"/>
      <c r="D934" s="24"/>
      <c r="E934" s="24"/>
      <c r="F934" s="24"/>
      <c r="G934" s="24"/>
      <c r="H934" s="24" t="s">
        <v>2602</v>
      </c>
      <c r="I934" s="68" t="s">
        <v>2603</v>
      </c>
      <c r="J934" s="68"/>
      <c r="K934" s="68"/>
      <c r="L934" s="68"/>
      <c r="M934" s="20"/>
      <c r="N934" s="20"/>
      <c r="O934" s="3"/>
      <c r="P934" s="19" t="s">
        <v>2604</v>
      </c>
      <c r="Q934" s="19" t="s">
        <v>2605</v>
      </c>
    </row>
    <row r="935" spans="1:17" ht="16.5" customHeight="1" x14ac:dyDescent="0.3">
      <c r="A935" s="1"/>
      <c r="B935" s="18"/>
      <c r="C935" s="18"/>
      <c r="D935" s="24"/>
      <c r="E935" s="24"/>
      <c r="F935" s="24"/>
      <c r="G935" s="24"/>
      <c r="H935" s="24"/>
      <c r="I935" s="26"/>
      <c r="J935" s="35"/>
      <c r="K935" s="69" t="s">
        <v>2701</v>
      </c>
      <c r="L935" s="69"/>
      <c r="M935" s="19"/>
      <c r="N935" s="19"/>
      <c r="O935" s="27" t="s">
        <v>2849</v>
      </c>
      <c r="P935" s="3"/>
      <c r="Q935" s="3"/>
    </row>
    <row r="936" spans="1:17" ht="19.5" customHeight="1" x14ac:dyDescent="0.3">
      <c r="A936" s="1">
        <f>A930+1</f>
        <v>669</v>
      </c>
      <c r="B936" s="36"/>
      <c r="C936" s="1"/>
      <c r="D936" s="37"/>
      <c r="E936" s="37"/>
      <c r="F936" s="37"/>
      <c r="G936" s="37"/>
      <c r="H936" s="37"/>
      <c r="I936" s="38"/>
      <c r="J936" s="32">
        <f>1</f>
        <v>1</v>
      </c>
      <c r="K936" s="32"/>
      <c r="L936" s="19" t="s">
        <v>1607</v>
      </c>
      <c r="M936" s="19" t="s">
        <v>1608</v>
      </c>
      <c r="N936" s="19" t="s">
        <v>1609</v>
      </c>
      <c r="O936" s="3"/>
      <c r="P936" s="19"/>
      <c r="Q936" s="19"/>
    </row>
    <row r="937" spans="1:17" ht="16.5" customHeight="1" x14ac:dyDescent="0.3">
      <c r="A937" s="1">
        <f t="shared" ref="A937:A948" si="42">A936+1</f>
        <v>670</v>
      </c>
      <c r="B937" s="36"/>
      <c r="C937" s="1"/>
      <c r="D937" s="37"/>
      <c r="E937" s="37"/>
      <c r="F937" s="37"/>
      <c r="G937" s="37"/>
      <c r="H937" s="37"/>
      <c r="I937" s="38"/>
      <c r="J937" s="32">
        <f t="shared" ref="J937:J948" si="43">J936+1</f>
        <v>2</v>
      </c>
      <c r="K937" s="32"/>
      <c r="L937" s="19" t="s">
        <v>1610</v>
      </c>
      <c r="M937" s="19" t="s">
        <v>1611</v>
      </c>
      <c r="N937" s="19" t="s">
        <v>1612</v>
      </c>
      <c r="P937" s="3"/>
      <c r="Q937" s="3"/>
    </row>
    <row r="938" spans="1:17" x14ac:dyDescent="0.3">
      <c r="A938" s="1">
        <f t="shared" si="42"/>
        <v>671</v>
      </c>
      <c r="B938" s="36"/>
      <c r="C938" s="1"/>
      <c r="D938" s="37"/>
      <c r="E938" s="37"/>
      <c r="F938" s="37"/>
      <c r="G938" s="37"/>
      <c r="H938" s="37"/>
      <c r="I938" s="38"/>
      <c r="J938" s="32">
        <f t="shared" si="43"/>
        <v>3</v>
      </c>
      <c r="K938" s="32"/>
      <c r="L938" s="19" t="s">
        <v>1613</v>
      </c>
      <c r="M938" s="19" t="s">
        <v>1614</v>
      </c>
      <c r="N938" s="19" t="s">
        <v>1615</v>
      </c>
      <c r="P938" s="19"/>
    </row>
    <row r="939" spans="1:17" x14ac:dyDescent="0.3">
      <c r="A939" s="1">
        <f t="shared" si="42"/>
        <v>672</v>
      </c>
      <c r="B939" s="36"/>
      <c r="C939" s="1"/>
      <c r="D939" s="37"/>
      <c r="E939" s="37"/>
      <c r="F939" s="37"/>
      <c r="G939" s="37"/>
      <c r="H939" s="37"/>
      <c r="I939" s="38"/>
      <c r="J939" s="32">
        <f t="shared" si="43"/>
        <v>4</v>
      </c>
      <c r="K939" s="32"/>
      <c r="L939" s="19" t="s">
        <v>1616</v>
      </c>
      <c r="M939" s="19" t="s">
        <v>1617</v>
      </c>
      <c r="N939" s="19" t="s">
        <v>1618</v>
      </c>
      <c r="P939" s="19"/>
    </row>
    <row r="940" spans="1:17" x14ac:dyDescent="0.3">
      <c r="A940" s="1">
        <f t="shared" si="42"/>
        <v>673</v>
      </c>
      <c r="B940" s="36"/>
      <c r="C940" s="1"/>
      <c r="D940" s="37"/>
      <c r="E940" s="37"/>
      <c r="F940" s="37"/>
      <c r="G940" s="37"/>
      <c r="H940" s="37"/>
      <c r="I940" s="38"/>
      <c r="J940" s="32">
        <f t="shared" si="43"/>
        <v>5</v>
      </c>
      <c r="K940" s="32"/>
      <c r="L940" s="19" t="s">
        <v>1619</v>
      </c>
      <c r="M940" s="19" t="s">
        <v>1620</v>
      </c>
      <c r="N940" s="19" t="s">
        <v>1621</v>
      </c>
      <c r="P940" s="19"/>
    </row>
    <row r="941" spans="1:17" x14ac:dyDescent="0.3">
      <c r="A941" s="1">
        <f t="shared" si="42"/>
        <v>674</v>
      </c>
      <c r="B941" s="36"/>
      <c r="C941" s="1"/>
      <c r="D941" s="37"/>
      <c r="E941" s="37"/>
      <c r="F941" s="37"/>
      <c r="G941" s="37"/>
      <c r="H941" s="37"/>
      <c r="I941" s="38"/>
      <c r="J941" s="32">
        <f t="shared" si="43"/>
        <v>6</v>
      </c>
      <c r="K941" s="32"/>
      <c r="L941" s="19" t="s">
        <v>1622</v>
      </c>
      <c r="M941" s="19" t="s">
        <v>1623</v>
      </c>
      <c r="N941" s="19" t="s">
        <v>1624</v>
      </c>
      <c r="P941" s="19"/>
    </row>
    <row r="942" spans="1:17" x14ac:dyDescent="0.3">
      <c r="A942" s="1">
        <f t="shared" si="42"/>
        <v>675</v>
      </c>
      <c r="B942" s="36"/>
      <c r="C942" s="1"/>
      <c r="D942" s="37"/>
      <c r="E942" s="37"/>
      <c r="F942" s="37"/>
      <c r="G942" s="37"/>
      <c r="H942" s="37"/>
      <c r="I942" s="38"/>
      <c r="J942" s="32">
        <f t="shared" si="43"/>
        <v>7</v>
      </c>
      <c r="K942" s="32"/>
      <c r="L942" s="19" t="s">
        <v>1625</v>
      </c>
      <c r="M942" s="19" t="s">
        <v>1626</v>
      </c>
      <c r="N942" s="19" t="s">
        <v>1627</v>
      </c>
      <c r="P942" s="19"/>
    </row>
    <row r="943" spans="1:17" x14ac:dyDescent="0.3">
      <c r="A943" s="1">
        <f t="shared" si="42"/>
        <v>676</v>
      </c>
      <c r="B943" s="36"/>
      <c r="C943" s="1"/>
      <c r="D943" s="37"/>
      <c r="E943" s="37"/>
      <c r="F943" s="37"/>
      <c r="G943" s="37"/>
      <c r="H943" s="37"/>
      <c r="I943" s="38"/>
      <c r="J943" s="32">
        <f t="shared" si="43"/>
        <v>8</v>
      </c>
      <c r="K943" s="32"/>
      <c r="L943" s="19" t="s">
        <v>1628</v>
      </c>
      <c r="M943" s="19" t="s">
        <v>1629</v>
      </c>
      <c r="N943" s="19" t="s">
        <v>1630</v>
      </c>
      <c r="P943" s="19"/>
    </row>
    <row r="944" spans="1:17" x14ac:dyDescent="0.3">
      <c r="A944" s="1">
        <f t="shared" si="42"/>
        <v>677</v>
      </c>
      <c r="B944" s="36"/>
      <c r="C944" s="1"/>
      <c r="D944" s="37"/>
      <c r="E944" s="37"/>
      <c r="F944" s="37"/>
      <c r="G944" s="37"/>
      <c r="H944" s="37"/>
      <c r="I944" s="38"/>
      <c r="J944" s="32">
        <f t="shared" si="43"/>
        <v>9</v>
      </c>
      <c r="K944" s="32"/>
      <c r="L944" s="19" t="s">
        <v>1631</v>
      </c>
      <c r="M944" s="19" t="s">
        <v>1632</v>
      </c>
      <c r="N944" s="19" t="s">
        <v>1633</v>
      </c>
      <c r="P944" s="19"/>
    </row>
    <row r="945" spans="1:17" x14ac:dyDescent="0.3">
      <c r="A945" s="1">
        <f t="shared" si="42"/>
        <v>678</v>
      </c>
      <c r="B945" s="36"/>
      <c r="C945" s="1"/>
      <c r="D945" s="37"/>
      <c r="E945" s="37"/>
      <c r="F945" s="37"/>
      <c r="G945" s="37"/>
      <c r="H945" s="37"/>
      <c r="I945" s="38"/>
      <c r="J945" s="32">
        <f t="shared" si="43"/>
        <v>10</v>
      </c>
      <c r="K945" s="32"/>
      <c r="L945" s="19" t="s">
        <v>1634</v>
      </c>
      <c r="M945" s="19" t="s">
        <v>1635</v>
      </c>
      <c r="N945" s="19" t="s">
        <v>1636</v>
      </c>
      <c r="P945" s="19"/>
    </row>
    <row r="946" spans="1:17" x14ac:dyDescent="0.3">
      <c r="A946" s="1">
        <f t="shared" si="42"/>
        <v>679</v>
      </c>
      <c r="B946" s="36"/>
      <c r="C946" s="1"/>
      <c r="D946" s="37"/>
      <c r="E946" s="37"/>
      <c r="F946" s="37"/>
      <c r="G946" s="37"/>
      <c r="H946" s="37"/>
      <c r="I946" s="38"/>
      <c r="J946" s="32">
        <f t="shared" si="43"/>
        <v>11</v>
      </c>
      <c r="K946" s="32"/>
      <c r="L946" s="19" t="s">
        <v>1637</v>
      </c>
      <c r="M946" s="19" t="s">
        <v>1638</v>
      </c>
      <c r="N946" s="19" t="s">
        <v>1639</v>
      </c>
      <c r="P946" s="19"/>
    </row>
    <row r="947" spans="1:17" x14ac:dyDescent="0.3">
      <c r="A947" s="1">
        <f t="shared" si="42"/>
        <v>680</v>
      </c>
      <c r="B947" s="36"/>
      <c r="C947" s="1"/>
      <c r="D947" s="37"/>
      <c r="E947" s="37"/>
      <c r="F947" s="37"/>
      <c r="G947" s="37"/>
      <c r="H947" s="37"/>
      <c r="I947" s="38"/>
      <c r="J947" s="32">
        <f t="shared" si="43"/>
        <v>12</v>
      </c>
      <c r="K947" s="32"/>
      <c r="L947" s="19" t="s">
        <v>2041</v>
      </c>
      <c r="M947" s="19" t="s">
        <v>2042</v>
      </c>
      <c r="N947" s="19" t="s">
        <v>2043</v>
      </c>
      <c r="P947" s="19"/>
    </row>
    <row r="948" spans="1:17" x14ac:dyDescent="0.3">
      <c r="A948" s="1">
        <f t="shared" si="42"/>
        <v>681</v>
      </c>
      <c r="B948" s="36"/>
      <c r="C948" s="1"/>
      <c r="D948" s="37"/>
      <c r="E948" s="37"/>
      <c r="F948" s="37"/>
      <c r="G948" s="37"/>
      <c r="H948" s="37"/>
      <c r="I948" s="38"/>
      <c r="J948" s="32">
        <f t="shared" si="43"/>
        <v>13</v>
      </c>
      <c r="K948" s="32"/>
      <c r="L948" s="19" t="s">
        <v>2044</v>
      </c>
      <c r="M948" s="19" t="s">
        <v>2045</v>
      </c>
      <c r="N948" s="19" t="s">
        <v>2046</v>
      </c>
      <c r="P948" s="19"/>
    </row>
    <row r="949" spans="1:17" ht="16.5" customHeight="1" x14ac:dyDescent="0.3">
      <c r="A949" s="1"/>
      <c r="B949" s="18"/>
      <c r="C949" s="18"/>
      <c r="D949" s="24"/>
      <c r="E949" s="24"/>
      <c r="F949" s="24"/>
      <c r="G949" s="25">
        <f>G932+1</f>
        <v>78</v>
      </c>
      <c r="H949" s="68" t="s">
        <v>2606</v>
      </c>
      <c r="I949" s="68"/>
      <c r="J949" s="68"/>
      <c r="K949" s="68"/>
      <c r="L949" s="68"/>
      <c r="M949" s="20"/>
      <c r="N949" s="20"/>
      <c r="P949" s="19" t="s">
        <v>2607</v>
      </c>
      <c r="Q949" s="19" t="s">
        <v>2608</v>
      </c>
    </row>
    <row r="950" spans="1:17" ht="16.5" customHeight="1" x14ac:dyDescent="0.3">
      <c r="A950" s="1"/>
      <c r="B950" s="18"/>
      <c r="C950" s="18"/>
      <c r="D950" s="24"/>
      <c r="E950" s="24"/>
      <c r="F950" s="24"/>
      <c r="G950" s="24"/>
      <c r="H950" s="24"/>
      <c r="I950" s="26"/>
      <c r="J950" s="35"/>
      <c r="K950" s="69" t="s">
        <v>2680</v>
      </c>
      <c r="L950" s="69"/>
      <c r="M950" s="29"/>
      <c r="N950" s="29"/>
      <c r="O950" s="27" t="s">
        <v>2850</v>
      </c>
      <c r="P950" s="19"/>
    </row>
    <row r="951" spans="1:17" ht="16.5" customHeight="1" x14ac:dyDescent="0.3">
      <c r="A951" s="1">
        <f>A948+1</f>
        <v>682</v>
      </c>
      <c r="B951" s="36"/>
      <c r="C951" s="1"/>
      <c r="D951" s="37"/>
      <c r="E951" s="37"/>
      <c r="F951" s="37"/>
      <c r="G951" s="37"/>
      <c r="H951" s="37"/>
      <c r="I951" s="38"/>
      <c r="J951" s="32">
        <f>1</f>
        <v>1</v>
      </c>
      <c r="K951" s="32"/>
      <c r="L951" s="19" t="s">
        <v>1640</v>
      </c>
      <c r="M951" s="19" t="s">
        <v>1641</v>
      </c>
      <c r="N951" s="19" t="s">
        <v>1642</v>
      </c>
      <c r="O951" s="3"/>
      <c r="P951" s="3"/>
      <c r="Q951" s="3"/>
    </row>
    <row r="952" spans="1:17" ht="16.5" customHeight="1" x14ac:dyDescent="0.3">
      <c r="A952" s="1">
        <f t="shared" ref="A952:A956" si="44">A951+1</f>
        <v>683</v>
      </c>
      <c r="B952" s="36"/>
      <c r="C952" s="1"/>
      <c r="D952" s="37"/>
      <c r="E952" s="37"/>
      <c r="F952" s="37"/>
      <c r="G952" s="37"/>
      <c r="H952" s="37"/>
      <c r="I952" s="38"/>
      <c r="J952" s="32">
        <f t="shared" ref="J952:J956" si="45">J951+1</f>
        <v>2</v>
      </c>
      <c r="K952" s="32"/>
      <c r="L952" s="19" t="s">
        <v>1643</v>
      </c>
      <c r="M952" s="19" t="s">
        <v>1644</v>
      </c>
      <c r="N952" s="19" t="s">
        <v>1645</v>
      </c>
      <c r="P952" s="3"/>
      <c r="Q952" s="3"/>
    </row>
    <row r="953" spans="1:17" x14ac:dyDescent="0.3">
      <c r="A953" s="1">
        <f t="shared" si="44"/>
        <v>684</v>
      </c>
      <c r="B953" s="36"/>
      <c r="C953" s="1"/>
      <c r="D953" s="37"/>
      <c r="E953" s="37"/>
      <c r="F953" s="37"/>
      <c r="G953" s="37"/>
      <c r="H953" s="37"/>
      <c r="I953" s="38"/>
      <c r="J953" s="32">
        <f t="shared" si="45"/>
        <v>3</v>
      </c>
      <c r="K953" s="32"/>
      <c r="L953" s="19" t="s">
        <v>1646</v>
      </c>
      <c r="M953" s="19" t="s">
        <v>1647</v>
      </c>
      <c r="N953" s="19" t="s">
        <v>2078</v>
      </c>
      <c r="P953" s="19"/>
    </row>
    <row r="954" spans="1:17" x14ac:dyDescent="0.3">
      <c r="A954" s="1">
        <f t="shared" si="44"/>
        <v>685</v>
      </c>
      <c r="B954" s="36"/>
      <c r="C954" s="1"/>
      <c r="D954" s="37"/>
      <c r="E954" s="37"/>
      <c r="F954" s="37"/>
      <c r="G954" s="37"/>
      <c r="H954" s="37"/>
      <c r="I954" s="38"/>
      <c r="J954" s="32">
        <f t="shared" si="45"/>
        <v>4</v>
      </c>
      <c r="K954" s="32"/>
      <c r="L954" s="19" t="s">
        <v>1648</v>
      </c>
      <c r="M954" s="19" t="s">
        <v>1649</v>
      </c>
      <c r="N954" s="19" t="s">
        <v>1650</v>
      </c>
      <c r="P954" s="19"/>
    </row>
    <row r="955" spans="1:17" x14ac:dyDescent="0.3">
      <c r="A955" s="1">
        <f t="shared" si="44"/>
        <v>686</v>
      </c>
      <c r="B955" s="36"/>
      <c r="C955" s="1"/>
      <c r="D955" s="37"/>
      <c r="E955" s="37"/>
      <c r="F955" s="37"/>
      <c r="G955" s="37"/>
      <c r="H955" s="37"/>
      <c r="I955" s="38"/>
      <c r="J955" s="32">
        <f t="shared" si="45"/>
        <v>5</v>
      </c>
      <c r="K955" s="32"/>
      <c r="L955" s="19" t="s">
        <v>1651</v>
      </c>
      <c r="M955" s="19" t="s">
        <v>1652</v>
      </c>
      <c r="N955" s="19" t="s">
        <v>1653</v>
      </c>
      <c r="P955" s="19"/>
    </row>
    <row r="956" spans="1:17" x14ac:dyDescent="0.3">
      <c r="A956" s="1">
        <f t="shared" si="44"/>
        <v>687</v>
      </c>
      <c r="B956" s="36"/>
      <c r="C956" s="1"/>
      <c r="D956" s="37"/>
      <c r="E956" s="37"/>
      <c r="F956" s="37"/>
      <c r="G956" s="37"/>
      <c r="H956" s="37"/>
      <c r="I956" s="38"/>
      <c r="J956" s="32">
        <f t="shared" si="45"/>
        <v>6</v>
      </c>
      <c r="K956" s="32"/>
      <c r="L956" s="19" t="s">
        <v>1654</v>
      </c>
      <c r="M956" s="19" t="s">
        <v>1655</v>
      </c>
      <c r="N956" s="19" t="s">
        <v>1656</v>
      </c>
      <c r="P956" s="19"/>
    </row>
    <row r="957" spans="1:17" x14ac:dyDescent="0.3">
      <c r="A957" s="1">
        <f>A956+1</f>
        <v>688</v>
      </c>
      <c r="B957" s="36"/>
      <c r="C957" s="1"/>
      <c r="D957" s="37"/>
      <c r="E957" s="37"/>
      <c r="F957" s="37"/>
      <c r="G957" s="37"/>
      <c r="H957" s="37"/>
      <c r="I957" s="38"/>
      <c r="J957" s="32">
        <f>J956+1</f>
        <v>7</v>
      </c>
      <c r="K957" s="32"/>
      <c r="L957" s="19" t="s">
        <v>1657</v>
      </c>
      <c r="M957" s="19" t="s">
        <v>1658</v>
      </c>
      <c r="N957" s="19" t="s">
        <v>1659</v>
      </c>
      <c r="P957" s="19"/>
    </row>
    <row r="958" spans="1:17" ht="16.5" customHeight="1" x14ac:dyDescent="0.3">
      <c r="A958" s="1"/>
      <c r="B958" s="18"/>
      <c r="C958" s="18"/>
      <c r="D958" s="24"/>
      <c r="E958" s="24"/>
      <c r="F958" s="24"/>
      <c r="G958" s="25">
        <f>G949+1</f>
        <v>79</v>
      </c>
      <c r="H958" s="68" t="s">
        <v>2609</v>
      </c>
      <c r="I958" s="68"/>
      <c r="J958" s="68"/>
      <c r="K958" s="68"/>
      <c r="L958" s="68"/>
      <c r="M958" s="20"/>
      <c r="N958" s="20"/>
      <c r="P958" s="19" t="s">
        <v>2610</v>
      </c>
      <c r="Q958" s="19" t="s">
        <v>2611</v>
      </c>
    </row>
    <row r="959" spans="1:17" ht="16.5" customHeight="1" x14ac:dyDescent="0.3">
      <c r="A959" s="1"/>
      <c r="B959" s="18"/>
      <c r="C959" s="18"/>
      <c r="D959" s="24"/>
      <c r="E959" s="24"/>
      <c r="F959" s="24"/>
      <c r="G959" s="24"/>
      <c r="H959" s="24"/>
      <c r="I959" s="26"/>
      <c r="J959" s="35"/>
      <c r="K959" s="69" t="s">
        <v>2754</v>
      </c>
      <c r="L959" s="69"/>
      <c r="M959" s="29"/>
      <c r="N959" s="29"/>
      <c r="O959" s="27" t="s">
        <v>2851</v>
      </c>
      <c r="P959" s="19"/>
    </row>
    <row r="960" spans="1:17" ht="16.5" customHeight="1" x14ac:dyDescent="0.3">
      <c r="A960" s="1"/>
      <c r="B960" s="18"/>
      <c r="C960" s="18"/>
      <c r="D960" s="24"/>
      <c r="E960" s="24"/>
      <c r="F960" s="24"/>
      <c r="G960" s="24"/>
      <c r="H960" s="24" t="s">
        <v>2612</v>
      </c>
      <c r="I960" s="68" t="s">
        <v>2613</v>
      </c>
      <c r="J960" s="68"/>
      <c r="K960" s="68"/>
      <c r="L960" s="68"/>
      <c r="M960" s="20"/>
      <c r="N960" s="20"/>
      <c r="O960" s="3"/>
      <c r="P960" s="19" t="s">
        <v>2614</v>
      </c>
      <c r="Q960" s="19" t="s">
        <v>2615</v>
      </c>
    </row>
    <row r="961" spans="1:17" ht="16.5" customHeight="1" x14ac:dyDescent="0.3">
      <c r="A961" s="1"/>
      <c r="B961" s="18"/>
      <c r="C961" s="18"/>
      <c r="D961" s="24"/>
      <c r="E961" s="24"/>
      <c r="F961" s="24"/>
      <c r="G961" s="24"/>
      <c r="H961" s="24"/>
      <c r="I961" s="26"/>
      <c r="J961" s="35"/>
      <c r="K961" s="69" t="s">
        <v>2755</v>
      </c>
      <c r="L961" s="69"/>
      <c r="M961" s="19"/>
      <c r="N961" s="19"/>
      <c r="O961" s="27" t="s">
        <v>2852</v>
      </c>
      <c r="P961" s="3"/>
      <c r="Q961" s="3"/>
    </row>
    <row r="962" spans="1:17" ht="18" customHeight="1" x14ac:dyDescent="0.3">
      <c r="A962" s="1">
        <f>A957+1</f>
        <v>689</v>
      </c>
      <c r="B962" s="36"/>
      <c r="C962" s="1"/>
      <c r="D962" s="37"/>
      <c r="E962" s="37"/>
      <c r="F962" s="37"/>
      <c r="G962" s="37"/>
      <c r="H962" s="37"/>
      <c r="I962" s="38"/>
      <c r="J962" s="32">
        <f>1</f>
        <v>1</v>
      </c>
      <c r="K962" s="32"/>
      <c r="L962" s="19" t="s">
        <v>1660</v>
      </c>
      <c r="M962" s="19" t="s">
        <v>1661</v>
      </c>
      <c r="N962" s="19" t="s">
        <v>1662</v>
      </c>
      <c r="O962" s="3"/>
      <c r="P962" s="19"/>
      <c r="Q962" s="19"/>
    </row>
    <row r="963" spans="1:17" ht="16.5" customHeight="1" x14ac:dyDescent="0.3">
      <c r="A963" s="1">
        <f>A962+1</f>
        <v>690</v>
      </c>
      <c r="B963" s="36"/>
      <c r="C963" s="1"/>
      <c r="D963" s="37"/>
      <c r="E963" s="37"/>
      <c r="F963" s="37"/>
      <c r="G963" s="37"/>
      <c r="H963" s="37"/>
      <c r="I963" s="38"/>
      <c r="J963" s="32">
        <f>J962+1</f>
        <v>2</v>
      </c>
      <c r="K963" s="32"/>
      <c r="L963" s="19" t="s">
        <v>1204</v>
      </c>
      <c r="M963" s="19" t="s">
        <v>1205</v>
      </c>
      <c r="N963" s="19" t="s">
        <v>1206</v>
      </c>
      <c r="P963" s="3"/>
      <c r="Q963" s="3"/>
    </row>
    <row r="964" spans="1:17" x14ac:dyDescent="0.3">
      <c r="A964" s="1">
        <f>A963+1</f>
        <v>691</v>
      </c>
      <c r="B964" s="36"/>
      <c r="C964" s="1"/>
      <c r="D964" s="37"/>
      <c r="E964" s="37"/>
      <c r="F964" s="37"/>
      <c r="G964" s="37"/>
      <c r="H964" s="37"/>
      <c r="I964" s="38"/>
      <c r="J964" s="32">
        <f>J963+1</f>
        <v>3</v>
      </c>
      <c r="K964" s="32"/>
      <c r="L964" s="19" t="s">
        <v>1663</v>
      </c>
      <c r="M964" s="19" t="s">
        <v>1664</v>
      </c>
      <c r="N964" s="19" t="s">
        <v>1665</v>
      </c>
      <c r="P964" s="19"/>
    </row>
    <row r="965" spans="1:17" x14ac:dyDescent="0.3">
      <c r="A965" s="1">
        <f>A964+1</f>
        <v>692</v>
      </c>
      <c r="B965" s="36"/>
      <c r="C965" s="1"/>
      <c r="D965" s="37"/>
      <c r="E965" s="37"/>
      <c r="F965" s="37"/>
      <c r="G965" s="37"/>
      <c r="H965" s="37"/>
      <c r="I965" s="38"/>
      <c r="J965" s="32">
        <f>J964+1</f>
        <v>4</v>
      </c>
      <c r="K965" s="32"/>
      <c r="L965" s="19" t="s">
        <v>1666</v>
      </c>
      <c r="M965" s="19" t="s">
        <v>1667</v>
      </c>
      <c r="N965" s="19" t="s">
        <v>1668</v>
      </c>
      <c r="P965" s="19"/>
    </row>
    <row r="966" spans="1:17" x14ac:dyDescent="0.3">
      <c r="A966" s="1">
        <f>A965+1</f>
        <v>693</v>
      </c>
      <c r="B966" s="36"/>
      <c r="C966" s="1"/>
      <c r="D966" s="37"/>
      <c r="E966" s="37"/>
      <c r="F966" s="37"/>
      <c r="G966" s="37"/>
      <c r="H966" s="37"/>
      <c r="I966" s="38"/>
      <c r="J966" s="32">
        <f>J965+1</f>
        <v>5</v>
      </c>
      <c r="K966" s="32"/>
      <c r="L966" s="19" t="s">
        <v>2047</v>
      </c>
      <c r="M966" s="19" t="s">
        <v>867</v>
      </c>
      <c r="N966" s="19" t="s">
        <v>868</v>
      </c>
      <c r="P966" s="19"/>
    </row>
    <row r="967" spans="1:17" ht="16.5" customHeight="1" x14ac:dyDescent="0.3">
      <c r="A967" s="1"/>
      <c r="B967" s="18"/>
      <c r="C967" s="18"/>
      <c r="D967" s="24"/>
      <c r="E967" s="24"/>
      <c r="F967" s="24"/>
      <c r="G967" s="25">
        <f>G958+1</f>
        <v>80</v>
      </c>
      <c r="H967" s="68" t="s">
        <v>2616</v>
      </c>
      <c r="I967" s="68"/>
      <c r="J967" s="68"/>
      <c r="K967" s="68"/>
      <c r="L967" s="68"/>
      <c r="M967" s="20"/>
      <c r="N967" s="20"/>
      <c r="P967" s="19" t="s">
        <v>2617</v>
      </c>
      <c r="Q967" s="19" t="s">
        <v>2618</v>
      </c>
    </row>
    <row r="968" spans="1:17" ht="16.5" customHeight="1" x14ac:dyDescent="0.3">
      <c r="A968" s="1"/>
      <c r="B968" s="18"/>
      <c r="C968" s="18"/>
      <c r="D968" s="24"/>
      <c r="E968" s="24"/>
      <c r="F968" s="24"/>
      <c r="G968" s="24"/>
      <c r="H968" s="24"/>
      <c r="I968" s="26"/>
      <c r="J968" s="35"/>
      <c r="K968" s="69" t="s">
        <v>2757</v>
      </c>
      <c r="L968" s="69"/>
      <c r="M968" s="29"/>
      <c r="N968" s="29"/>
      <c r="O968" s="27" t="s">
        <v>2853</v>
      </c>
      <c r="P968" s="19"/>
    </row>
    <row r="969" spans="1:17" ht="16.5" customHeight="1" x14ac:dyDescent="0.3">
      <c r="A969" s="1"/>
      <c r="B969" s="18"/>
      <c r="C969" s="18"/>
      <c r="D969" s="24"/>
      <c r="E969" s="24"/>
      <c r="F969" s="24"/>
      <c r="G969" s="24"/>
      <c r="H969" s="24" t="s">
        <v>2619</v>
      </c>
      <c r="I969" s="68" t="s">
        <v>2620</v>
      </c>
      <c r="J969" s="68"/>
      <c r="K969" s="68"/>
      <c r="L969" s="68"/>
      <c r="M969" s="20"/>
      <c r="N969" s="20"/>
      <c r="O969" s="3"/>
      <c r="P969" s="19" t="s">
        <v>2621</v>
      </c>
      <c r="Q969" s="19" t="s">
        <v>2622</v>
      </c>
    </row>
    <row r="970" spans="1:17" ht="16.5" customHeight="1" x14ac:dyDescent="0.3">
      <c r="A970" s="1"/>
      <c r="B970" s="18"/>
      <c r="C970" s="18"/>
      <c r="D970" s="24"/>
      <c r="E970" s="24"/>
      <c r="F970" s="24"/>
      <c r="G970" s="24"/>
      <c r="H970" s="24"/>
      <c r="I970" s="26"/>
      <c r="J970" s="35"/>
      <c r="K970" s="69" t="s">
        <v>2756</v>
      </c>
      <c r="L970" s="69"/>
      <c r="M970" s="19"/>
      <c r="N970" s="19"/>
      <c r="O970" s="27" t="s">
        <v>2854</v>
      </c>
      <c r="P970" s="3"/>
      <c r="Q970" s="3"/>
    </row>
    <row r="971" spans="1:17" ht="18.75" customHeight="1" x14ac:dyDescent="0.3">
      <c r="A971" s="1">
        <f>A966+1</f>
        <v>694</v>
      </c>
      <c r="B971" s="36"/>
      <c r="C971" s="1"/>
      <c r="D971" s="37"/>
      <c r="E971" s="37"/>
      <c r="F971" s="37"/>
      <c r="G971" s="37"/>
      <c r="H971" s="37"/>
      <c r="I971" s="38"/>
      <c r="J971" s="32">
        <f>1</f>
        <v>1</v>
      </c>
      <c r="K971" s="32"/>
      <c r="L971" s="19" t="s">
        <v>1669</v>
      </c>
      <c r="M971" s="19" t="s">
        <v>1670</v>
      </c>
      <c r="N971" s="19" t="s">
        <v>1671</v>
      </c>
      <c r="O971" s="3"/>
      <c r="P971" s="19"/>
      <c r="Q971" s="19"/>
    </row>
    <row r="972" spans="1:17" ht="16.5" customHeight="1" x14ac:dyDescent="0.3">
      <c r="A972" s="1">
        <f t="shared" ref="A972:A979" si="46">A971+1</f>
        <v>695</v>
      </c>
      <c r="B972" s="36"/>
      <c r="C972" s="1"/>
      <c r="D972" s="37"/>
      <c r="E972" s="37"/>
      <c r="F972" s="37"/>
      <c r="G972" s="37"/>
      <c r="H972" s="37"/>
      <c r="I972" s="38"/>
      <c r="J972" s="32">
        <f t="shared" ref="J972:J979" si="47">J971+1</f>
        <v>2</v>
      </c>
      <c r="K972" s="32"/>
      <c r="L972" s="19" t="s">
        <v>1672</v>
      </c>
      <c r="M972" s="19" t="s">
        <v>1673</v>
      </c>
      <c r="N972" s="19" t="s">
        <v>1674</v>
      </c>
      <c r="P972" s="3"/>
      <c r="Q972" s="3"/>
    </row>
    <row r="973" spans="1:17" x14ac:dyDescent="0.3">
      <c r="A973" s="1">
        <f t="shared" si="46"/>
        <v>696</v>
      </c>
      <c r="B973" s="36"/>
      <c r="C973" s="1"/>
      <c r="D973" s="37"/>
      <c r="E973" s="37"/>
      <c r="F973" s="37"/>
      <c r="G973" s="37"/>
      <c r="H973" s="37"/>
      <c r="I973" s="38"/>
      <c r="J973" s="32">
        <f t="shared" si="47"/>
        <v>3</v>
      </c>
      <c r="K973" s="32"/>
      <c r="L973" s="19" t="s">
        <v>1675</v>
      </c>
      <c r="M973" s="19" t="s">
        <v>1676</v>
      </c>
      <c r="N973" s="19" t="s">
        <v>1677</v>
      </c>
      <c r="P973" s="19"/>
    </row>
    <row r="974" spans="1:17" x14ac:dyDescent="0.3">
      <c r="A974" s="1">
        <f t="shared" si="46"/>
        <v>697</v>
      </c>
      <c r="B974" s="36"/>
      <c r="C974" s="1"/>
      <c r="D974" s="37"/>
      <c r="E974" s="37"/>
      <c r="F974" s="37"/>
      <c r="G974" s="37"/>
      <c r="H974" s="37"/>
      <c r="I974" s="38"/>
      <c r="J974" s="32">
        <f t="shared" si="47"/>
        <v>4</v>
      </c>
      <c r="K974" s="32"/>
      <c r="L974" s="19" t="s">
        <v>1678</v>
      </c>
      <c r="M974" s="19" t="s">
        <v>1679</v>
      </c>
      <c r="N974" s="19" t="s">
        <v>1680</v>
      </c>
      <c r="P974" s="19"/>
    </row>
    <row r="975" spans="1:17" x14ac:dyDescent="0.3">
      <c r="A975" s="1">
        <f t="shared" si="46"/>
        <v>698</v>
      </c>
      <c r="B975" s="36"/>
      <c r="C975" s="1"/>
      <c r="D975" s="37"/>
      <c r="E975" s="37"/>
      <c r="F975" s="37"/>
      <c r="G975" s="37"/>
      <c r="H975" s="37"/>
      <c r="I975" s="38"/>
      <c r="J975" s="32">
        <f t="shared" si="47"/>
        <v>5</v>
      </c>
      <c r="K975" s="32"/>
      <c r="L975" s="19" t="s">
        <v>1681</v>
      </c>
      <c r="M975" s="19" t="s">
        <v>1682</v>
      </c>
      <c r="N975" s="19" t="s">
        <v>1683</v>
      </c>
      <c r="P975" s="19"/>
    </row>
    <row r="976" spans="1:17" x14ac:dyDescent="0.3">
      <c r="A976" s="1">
        <f t="shared" si="46"/>
        <v>699</v>
      </c>
      <c r="B976" s="36"/>
      <c r="C976" s="1"/>
      <c r="D976" s="37"/>
      <c r="E976" s="37"/>
      <c r="F976" s="37"/>
      <c r="G976" s="37"/>
      <c r="H976" s="37"/>
      <c r="I976" s="38"/>
      <c r="J976" s="32">
        <f t="shared" si="47"/>
        <v>6</v>
      </c>
      <c r="K976" s="32"/>
      <c r="L976" s="19" t="s">
        <v>1684</v>
      </c>
      <c r="M976" s="19" t="s">
        <v>1685</v>
      </c>
      <c r="N976" s="19" t="s">
        <v>1686</v>
      </c>
      <c r="P976" s="19"/>
    </row>
    <row r="977" spans="1:17" x14ac:dyDescent="0.3">
      <c r="A977" s="1">
        <f t="shared" si="46"/>
        <v>700</v>
      </c>
      <c r="B977" s="36"/>
      <c r="C977" s="1"/>
      <c r="D977" s="37"/>
      <c r="E977" s="37"/>
      <c r="F977" s="37"/>
      <c r="G977" s="37"/>
      <c r="H977" s="37"/>
      <c r="I977" s="38"/>
      <c r="J977" s="32">
        <f t="shared" si="47"/>
        <v>7</v>
      </c>
      <c r="K977" s="32"/>
      <c r="L977" s="19" t="s">
        <v>1687</v>
      </c>
      <c r="M977" s="19" t="s">
        <v>1688</v>
      </c>
      <c r="N977" s="19" t="s">
        <v>1689</v>
      </c>
      <c r="P977" s="19"/>
    </row>
    <row r="978" spans="1:17" x14ac:dyDescent="0.3">
      <c r="A978" s="1">
        <f t="shared" si="46"/>
        <v>701</v>
      </c>
      <c r="B978" s="36"/>
      <c r="C978" s="1"/>
      <c r="D978" s="37"/>
      <c r="E978" s="37"/>
      <c r="F978" s="37"/>
      <c r="G978" s="37"/>
      <c r="H978" s="37"/>
      <c r="I978" s="38"/>
      <c r="J978" s="32">
        <f t="shared" si="47"/>
        <v>8</v>
      </c>
      <c r="K978" s="32"/>
      <c r="L978" s="19" t="s">
        <v>2048</v>
      </c>
      <c r="M978" s="19" t="s">
        <v>2049</v>
      </c>
      <c r="N978" s="19" t="s">
        <v>2050</v>
      </c>
      <c r="P978" s="19"/>
    </row>
    <row r="979" spans="1:17" x14ac:dyDescent="0.3">
      <c r="A979" s="1">
        <f t="shared" si="46"/>
        <v>702</v>
      </c>
      <c r="B979" s="36"/>
      <c r="C979" s="1"/>
      <c r="D979" s="37"/>
      <c r="E979" s="37"/>
      <c r="F979" s="37"/>
      <c r="G979" s="37"/>
      <c r="H979" s="37"/>
      <c r="I979" s="38"/>
      <c r="J979" s="32">
        <f t="shared" si="47"/>
        <v>9</v>
      </c>
      <c r="K979" s="32"/>
      <c r="L979" s="19" t="s">
        <v>2051</v>
      </c>
      <c r="M979" s="19" t="s">
        <v>2052</v>
      </c>
      <c r="N979" s="19" t="s">
        <v>2053</v>
      </c>
      <c r="P979" s="19"/>
    </row>
    <row r="980" spans="1:17" ht="33" customHeight="1" x14ac:dyDescent="0.3">
      <c r="A980" s="21"/>
      <c r="B980" s="21"/>
      <c r="C980" s="18" t="s">
        <v>2627</v>
      </c>
      <c r="D980" s="70" t="s">
        <v>2623</v>
      </c>
      <c r="E980" s="70"/>
      <c r="F980" s="70"/>
      <c r="G980" s="70"/>
      <c r="H980" s="70"/>
      <c r="I980" s="70"/>
      <c r="J980" s="70"/>
      <c r="K980" s="70"/>
      <c r="L980" s="70"/>
      <c r="M980" s="19"/>
      <c r="N980" s="20"/>
      <c r="P980" s="19" t="s">
        <v>2624</v>
      </c>
      <c r="Q980" s="19" t="s">
        <v>2625</v>
      </c>
    </row>
    <row r="981" spans="1:17" ht="27.75" customHeight="1" x14ac:dyDescent="0.3">
      <c r="A981" s="22"/>
      <c r="B981" s="22"/>
      <c r="C981" s="23"/>
      <c r="D981" s="24" t="s">
        <v>2626</v>
      </c>
      <c r="E981" s="67" t="s">
        <v>2163</v>
      </c>
      <c r="F981" s="67"/>
      <c r="G981" s="67"/>
      <c r="H981" s="67"/>
      <c r="I981" s="67"/>
      <c r="J981" s="67"/>
      <c r="K981" s="67"/>
      <c r="L981" s="67"/>
      <c r="M981" s="19"/>
      <c r="N981" s="20"/>
      <c r="O981" s="28"/>
      <c r="P981" s="19" t="s">
        <v>2155</v>
      </c>
      <c r="Q981" s="19" t="s">
        <v>2156</v>
      </c>
    </row>
    <row r="982" spans="1:17" ht="27" customHeight="1" x14ac:dyDescent="0.3">
      <c r="A982" s="1"/>
      <c r="B982" s="18"/>
      <c r="C982" s="18"/>
      <c r="D982" s="24"/>
      <c r="E982" s="24"/>
      <c r="F982" s="24"/>
      <c r="G982" s="25">
        <f>G967+1</f>
        <v>81</v>
      </c>
      <c r="H982" s="68" t="s">
        <v>2628</v>
      </c>
      <c r="I982" s="68"/>
      <c r="J982" s="68"/>
      <c r="K982" s="68"/>
      <c r="L982" s="68"/>
      <c r="M982" s="20"/>
      <c r="N982" s="20"/>
      <c r="O982" s="28"/>
      <c r="P982" s="19" t="s">
        <v>2157</v>
      </c>
      <c r="Q982" s="19" t="s">
        <v>2158</v>
      </c>
    </row>
    <row r="983" spans="1:17" ht="24.95" customHeight="1" x14ac:dyDescent="0.3">
      <c r="A983" s="1"/>
      <c r="B983" s="18"/>
      <c r="C983" s="18"/>
      <c r="D983" s="24"/>
      <c r="E983" s="24"/>
      <c r="F983" s="24"/>
      <c r="G983" s="24"/>
      <c r="H983" s="24"/>
      <c r="I983" s="26"/>
      <c r="J983" s="35"/>
      <c r="K983" s="69" t="s">
        <v>2758</v>
      </c>
      <c r="L983" s="69"/>
      <c r="M983" s="29"/>
      <c r="N983" s="29"/>
      <c r="O983" s="27" t="s">
        <v>2855</v>
      </c>
      <c r="P983" s="3"/>
      <c r="Q983" s="3"/>
    </row>
    <row r="984" spans="1:17" ht="16.5" customHeight="1" x14ac:dyDescent="0.3">
      <c r="A984" s="1">
        <f>A979+1</f>
        <v>703</v>
      </c>
      <c r="B984" s="36"/>
      <c r="C984" s="1"/>
      <c r="D984" s="37"/>
      <c r="E984" s="37"/>
      <c r="F984" s="37"/>
      <c r="G984" s="37"/>
      <c r="H984" s="37"/>
      <c r="I984" s="38"/>
      <c r="J984" s="32">
        <f>1</f>
        <v>1</v>
      </c>
      <c r="K984" s="32"/>
      <c r="L984" s="19" t="s">
        <v>1690</v>
      </c>
      <c r="M984" s="19" t="s">
        <v>1691</v>
      </c>
      <c r="N984" s="19" t="s">
        <v>1692</v>
      </c>
      <c r="O984" s="3"/>
      <c r="P984" s="3"/>
      <c r="Q984" s="3"/>
    </row>
    <row r="985" spans="1:17" ht="17.25" customHeight="1" x14ac:dyDescent="0.3">
      <c r="A985" s="1">
        <f>A984+1</f>
        <v>704</v>
      </c>
      <c r="B985" s="36"/>
      <c r="C985" s="1"/>
      <c r="D985" s="37"/>
      <c r="E985" s="37"/>
      <c r="F985" s="37"/>
      <c r="G985" s="37"/>
      <c r="H985" s="37"/>
      <c r="I985" s="38"/>
      <c r="J985" s="32">
        <f>J984+1</f>
        <v>2</v>
      </c>
      <c r="K985" s="32"/>
      <c r="L985" s="19" t="s">
        <v>1693</v>
      </c>
      <c r="M985" s="19" t="s">
        <v>1694</v>
      </c>
      <c r="N985" s="19" t="s">
        <v>1695</v>
      </c>
      <c r="P985" s="3"/>
      <c r="Q985" s="3"/>
    </row>
    <row r="986" spans="1:17" ht="18" customHeight="1" x14ac:dyDescent="0.3">
      <c r="A986" s="1">
        <f>A985+1</f>
        <v>705</v>
      </c>
      <c r="B986" s="36"/>
      <c r="C986" s="1"/>
      <c r="D986" s="37"/>
      <c r="E986" s="37"/>
      <c r="F986" s="37"/>
      <c r="G986" s="37"/>
      <c r="H986" s="37"/>
      <c r="I986" s="38"/>
      <c r="J986" s="32">
        <f>J985+1</f>
        <v>3</v>
      </c>
      <c r="K986" s="32"/>
      <c r="L986" s="19" t="s">
        <v>1696</v>
      </c>
      <c r="M986" s="19" t="s">
        <v>1697</v>
      </c>
      <c r="N986" s="19" t="s">
        <v>1698</v>
      </c>
      <c r="P986" s="19"/>
    </row>
    <row r="987" spans="1:17" ht="27" x14ac:dyDescent="0.3">
      <c r="A987" s="1">
        <f>A986+1</f>
        <v>706</v>
      </c>
      <c r="B987" s="36"/>
      <c r="C987" s="1"/>
      <c r="D987" s="37"/>
      <c r="E987" s="37"/>
      <c r="F987" s="37"/>
      <c r="G987" s="37"/>
      <c r="H987" s="37"/>
      <c r="I987" s="38"/>
      <c r="J987" s="32">
        <f>J986+1</f>
        <v>4</v>
      </c>
      <c r="K987" s="32"/>
      <c r="L987" s="19" t="s">
        <v>1699</v>
      </c>
      <c r="M987" s="47" t="s">
        <v>1700</v>
      </c>
      <c r="N987" s="19" t="s">
        <v>1701</v>
      </c>
      <c r="P987" s="19"/>
    </row>
    <row r="988" spans="1:17" ht="28.5" customHeight="1" x14ac:dyDescent="0.3">
      <c r="A988" s="22"/>
      <c r="B988" s="22"/>
      <c r="C988" s="23"/>
      <c r="D988" s="24" t="s">
        <v>2629</v>
      </c>
      <c r="E988" s="67" t="s">
        <v>2630</v>
      </c>
      <c r="F988" s="67"/>
      <c r="G988" s="67"/>
      <c r="H988" s="67"/>
      <c r="I988" s="67"/>
      <c r="J988" s="67"/>
      <c r="K988" s="67"/>
      <c r="L988" s="67"/>
      <c r="M988" s="19"/>
      <c r="N988" s="20"/>
      <c r="P988" s="19" t="s">
        <v>2631</v>
      </c>
      <c r="Q988" s="19" t="s">
        <v>2632</v>
      </c>
    </row>
    <row r="989" spans="1:17" ht="16.5" customHeight="1" x14ac:dyDescent="0.3">
      <c r="A989" s="1"/>
      <c r="B989" s="18"/>
      <c r="C989" s="18"/>
      <c r="D989" s="24"/>
      <c r="E989" s="24"/>
      <c r="F989" s="24"/>
      <c r="G989" s="25">
        <f>G982+1</f>
        <v>82</v>
      </c>
      <c r="H989" s="68" t="s">
        <v>2633</v>
      </c>
      <c r="I989" s="68"/>
      <c r="J989" s="68"/>
      <c r="K989" s="68"/>
      <c r="L989" s="68"/>
      <c r="M989" s="20"/>
      <c r="N989" s="20"/>
      <c r="O989" s="28"/>
      <c r="P989" s="19" t="s">
        <v>2634</v>
      </c>
      <c r="Q989" s="19" t="s">
        <v>3556</v>
      </c>
    </row>
    <row r="990" spans="1:17" ht="18" customHeight="1" x14ac:dyDescent="0.3">
      <c r="A990" s="1"/>
      <c r="B990" s="18"/>
      <c r="C990" s="18"/>
      <c r="D990" s="24"/>
      <c r="E990" s="24"/>
      <c r="F990" s="24"/>
      <c r="G990" s="24"/>
      <c r="H990" s="24"/>
      <c r="I990" s="26"/>
      <c r="J990" s="35"/>
      <c r="K990" s="69" t="s">
        <v>2759</v>
      </c>
      <c r="L990" s="69"/>
      <c r="M990" s="19"/>
      <c r="N990" s="19"/>
      <c r="O990" s="27" t="s">
        <v>2856</v>
      </c>
      <c r="P990" s="3"/>
      <c r="Q990" s="3"/>
    </row>
    <row r="991" spans="1:17" ht="16.5" customHeight="1" x14ac:dyDescent="0.3">
      <c r="A991" s="1">
        <f>A987+1</f>
        <v>707</v>
      </c>
      <c r="B991" s="36"/>
      <c r="C991" s="1"/>
      <c r="D991" s="37"/>
      <c r="E991" s="37"/>
      <c r="F991" s="37"/>
      <c r="G991" s="37"/>
      <c r="H991" s="37"/>
      <c r="I991" s="38"/>
      <c r="J991" s="32">
        <f>1</f>
        <v>1</v>
      </c>
      <c r="K991" s="32"/>
      <c r="L991" s="19" t="s">
        <v>1702</v>
      </c>
      <c r="M991" s="19" t="s">
        <v>1703</v>
      </c>
      <c r="N991" s="19" t="s">
        <v>1704</v>
      </c>
      <c r="O991" s="3"/>
      <c r="P991" s="3"/>
      <c r="Q991" s="3"/>
    </row>
    <row r="992" spans="1:17" ht="16.5" customHeight="1" x14ac:dyDescent="0.3">
      <c r="A992" s="1">
        <f>A991+1</f>
        <v>708</v>
      </c>
      <c r="B992" s="36"/>
      <c r="C992" s="1"/>
      <c r="D992" s="37"/>
      <c r="E992" s="37"/>
      <c r="F992" s="37"/>
      <c r="G992" s="37"/>
      <c r="H992" s="37"/>
      <c r="I992" s="38"/>
      <c r="J992" s="32">
        <f>J991+1</f>
        <v>2</v>
      </c>
      <c r="K992" s="32"/>
      <c r="L992" s="19" t="s">
        <v>1705</v>
      </c>
      <c r="M992" s="19" t="s">
        <v>1706</v>
      </c>
      <c r="N992" s="19" t="s">
        <v>1707</v>
      </c>
      <c r="P992" s="19"/>
      <c r="Q992" s="19"/>
    </row>
    <row r="993" spans="1:17" ht="16.5" customHeight="1" x14ac:dyDescent="0.3">
      <c r="A993" s="22"/>
      <c r="B993" s="22"/>
      <c r="C993" s="23"/>
      <c r="D993" s="24" t="s">
        <v>2635</v>
      </c>
      <c r="E993" s="67" t="s">
        <v>2160</v>
      </c>
      <c r="F993" s="67"/>
      <c r="G993" s="67"/>
      <c r="H993" s="67"/>
      <c r="I993" s="67"/>
      <c r="J993" s="67"/>
      <c r="K993" s="67"/>
      <c r="L993" s="67"/>
      <c r="M993" s="19"/>
      <c r="N993" s="20"/>
      <c r="P993" s="19" t="s">
        <v>2636</v>
      </c>
      <c r="Q993" s="19" t="s">
        <v>2161</v>
      </c>
    </row>
    <row r="994" spans="1:17" ht="16.5" customHeight="1" x14ac:dyDescent="0.3">
      <c r="A994" s="1"/>
      <c r="B994" s="18"/>
      <c r="C994" s="18"/>
      <c r="D994" s="24"/>
      <c r="E994" s="24"/>
      <c r="F994" s="24"/>
      <c r="G994" s="25">
        <f>G989+1</f>
        <v>83</v>
      </c>
      <c r="H994" s="68" t="s">
        <v>2637</v>
      </c>
      <c r="I994" s="68"/>
      <c r="J994" s="68"/>
      <c r="K994" s="68"/>
      <c r="L994" s="68"/>
      <c r="M994" s="20"/>
      <c r="N994" s="20"/>
      <c r="O994" s="28"/>
      <c r="P994" s="19" t="s">
        <v>2638</v>
      </c>
      <c r="Q994" s="19" t="s">
        <v>2639</v>
      </c>
    </row>
    <row r="995" spans="1:17" ht="19.5" customHeight="1" x14ac:dyDescent="0.3">
      <c r="A995" s="1"/>
      <c r="B995" s="18"/>
      <c r="C995" s="18"/>
      <c r="D995" s="24"/>
      <c r="E995" s="24"/>
      <c r="F995" s="24"/>
      <c r="G995" s="24"/>
      <c r="H995" s="24"/>
      <c r="I995" s="26"/>
      <c r="J995" s="35"/>
      <c r="K995" s="69" t="s">
        <v>2760</v>
      </c>
      <c r="L995" s="69"/>
      <c r="M995" s="19"/>
      <c r="N995" s="19"/>
      <c r="O995" s="27" t="s">
        <v>2857</v>
      </c>
      <c r="P995" s="3"/>
      <c r="Q995" s="3"/>
    </row>
    <row r="996" spans="1:17" ht="16.5" customHeight="1" x14ac:dyDescent="0.3">
      <c r="A996" s="1">
        <f>A992+1</f>
        <v>709</v>
      </c>
      <c r="B996" s="36"/>
      <c r="C996" s="1"/>
      <c r="D996" s="37"/>
      <c r="E996" s="37"/>
      <c r="F996" s="37"/>
      <c r="G996" s="37"/>
      <c r="H996" s="37"/>
      <c r="I996" s="38"/>
      <c r="J996" s="32">
        <f>1</f>
        <v>1</v>
      </c>
      <c r="K996" s="32"/>
      <c r="L996" s="19" t="s">
        <v>1708</v>
      </c>
      <c r="M996" s="19" t="s">
        <v>1709</v>
      </c>
      <c r="N996" s="19" t="s">
        <v>1710</v>
      </c>
      <c r="O996" s="3"/>
      <c r="P996" s="19"/>
      <c r="Q996" s="19"/>
    </row>
    <row r="997" spans="1:17" ht="16.5" customHeight="1" x14ac:dyDescent="0.3">
      <c r="A997" s="1">
        <f>A996+1</f>
        <v>710</v>
      </c>
      <c r="B997" s="36"/>
      <c r="C997" s="1"/>
      <c r="D997" s="37"/>
      <c r="E997" s="37"/>
      <c r="F997" s="37"/>
      <c r="G997" s="37"/>
      <c r="H997" s="37"/>
      <c r="I997" s="38"/>
      <c r="J997" s="32">
        <f>J996+1</f>
        <v>2</v>
      </c>
      <c r="K997" s="32"/>
      <c r="L997" s="19" t="s">
        <v>1711</v>
      </c>
      <c r="M997" s="19" t="s">
        <v>1712</v>
      </c>
      <c r="N997" s="19" t="s">
        <v>1713</v>
      </c>
      <c r="P997" s="3"/>
      <c r="Q997" s="3"/>
    </row>
    <row r="998" spans="1:17" ht="16.5" customHeight="1" x14ac:dyDescent="0.3">
      <c r="A998" s="22"/>
      <c r="B998" s="22"/>
      <c r="C998" s="23"/>
      <c r="D998" s="24" t="s">
        <v>2640</v>
      </c>
      <c r="E998" s="67" t="s">
        <v>2303</v>
      </c>
      <c r="F998" s="67"/>
      <c r="G998" s="67"/>
      <c r="H998" s="67"/>
      <c r="I998" s="67"/>
      <c r="J998" s="67"/>
      <c r="K998" s="67"/>
      <c r="L998" s="67"/>
      <c r="M998" s="19"/>
      <c r="N998" s="20"/>
      <c r="P998" s="19" t="s">
        <v>2305</v>
      </c>
      <c r="Q998" s="19" t="s">
        <v>2306</v>
      </c>
    </row>
    <row r="999" spans="1:17" ht="16.5" customHeight="1" x14ac:dyDescent="0.3">
      <c r="A999" s="1"/>
      <c r="B999" s="18"/>
      <c r="C999" s="18"/>
      <c r="D999" s="24"/>
      <c r="E999" s="24"/>
      <c r="F999" s="24"/>
      <c r="G999" s="25">
        <f>G994+1</f>
        <v>84</v>
      </c>
      <c r="H999" s="68" t="s">
        <v>2641</v>
      </c>
      <c r="I999" s="68"/>
      <c r="J999" s="68"/>
      <c r="K999" s="68"/>
      <c r="L999" s="68"/>
      <c r="M999" s="20"/>
      <c r="N999" s="20"/>
      <c r="O999" s="28"/>
      <c r="P999" s="19" t="s">
        <v>2642</v>
      </c>
      <c r="Q999" s="19" t="s">
        <v>2643</v>
      </c>
    </row>
    <row r="1000" spans="1:17" ht="24.95" customHeight="1" x14ac:dyDescent="0.3">
      <c r="A1000" s="1"/>
      <c r="B1000" s="18"/>
      <c r="C1000" s="18"/>
      <c r="D1000" s="24"/>
      <c r="E1000" s="24"/>
      <c r="F1000" s="24"/>
      <c r="G1000" s="24"/>
      <c r="H1000" s="24"/>
      <c r="I1000" s="26"/>
      <c r="J1000" s="35"/>
      <c r="K1000" s="69" t="s">
        <v>2761</v>
      </c>
      <c r="L1000" s="69"/>
      <c r="M1000" s="19"/>
      <c r="N1000" s="19"/>
      <c r="O1000" s="27" t="s">
        <v>2858</v>
      </c>
      <c r="P1000" s="3"/>
      <c r="Q1000" s="3"/>
    </row>
    <row r="1001" spans="1:17" ht="16.5" customHeight="1" x14ac:dyDescent="0.3">
      <c r="A1001" s="1">
        <f>A997+1</f>
        <v>711</v>
      </c>
      <c r="B1001" s="36"/>
      <c r="C1001" s="1"/>
      <c r="D1001" s="37"/>
      <c r="E1001" s="37"/>
      <c r="F1001" s="37"/>
      <c r="G1001" s="37"/>
      <c r="H1001" s="37"/>
      <c r="I1001" s="38"/>
      <c r="J1001" s="32">
        <f>1</f>
        <v>1</v>
      </c>
      <c r="K1001" s="32"/>
      <c r="L1001" s="19" t="s">
        <v>1714</v>
      </c>
      <c r="M1001" s="19" t="s">
        <v>1715</v>
      </c>
      <c r="N1001" s="19" t="s">
        <v>1716</v>
      </c>
      <c r="O1001" s="3"/>
      <c r="P1001" s="19"/>
    </row>
    <row r="1002" spans="1:17" ht="28.5" customHeight="1" x14ac:dyDescent="0.3">
      <c r="A1002" s="22"/>
      <c r="B1002" s="22"/>
      <c r="C1002" s="23"/>
      <c r="D1002" s="24" t="s">
        <v>2644</v>
      </c>
      <c r="E1002" s="67" t="s">
        <v>2645</v>
      </c>
      <c r="F1002" s="67"/>
      <c r="G1002" s="67"/>
      <c r="H1002" s="67"/>
      <c r="I1002" s="67"/>
      <c r="J1002" s="67"/>
      <c r="K1002" s="67"/>
      <c r="L1002" s="67"/>
      <c r="M1002" s="19"/>
      <c r="N1002" s="20"/>
      <c r="P1002" s="19" t="s">
        <v>2646</v>
      </c>
      <c r="Q1002" s="19" t="s">
        <v>2647</v>
      </c>
    </row>
    <row r="1003" spans="1:17" x14ac:dyDescent="0.3">
      <c r="A1003" s="1"/>
      <c r="B1003" s="18"/>
      <c r="C1003" s="18"/>
      <c r="D1003" s="24"/>
      <c r="E1003" s="24"/>
      <c r="F1003" s="24"/>
      <c r="G1003" s="24"/>
      <c r="H1003" s="24"/>
      <c r="I1003" s="26"/>
      <c r="J1003" s="35"/>
      <c r="K1003" s="35"/>
      <c r="M1003" s="19"/>
      <c r="N1003" s="19"/>
      <c r="O1003" s="28"/>
      <c r="P1003" s="19"/>
    </row>
    <row r="1004" spans="1:17" ht="17.25" customHeight="1" x14ac:dyDescent="0.3">
      <c r="A1004" s="1"/>
      <c r="B1004" s="18"/>
      <c r="C1004" s="18"/>
      <c r="D1004" s="24"/>
      <c r="E1004" s="24"/>
      <c r="F1004" s="24"/>
      <c r="G1004" s="25">
        <f>G999+1</f>
        <v>85</v>
      </c>
      <c r="H1004" s="68" t="s">
        <v>2648</v>
      </c>
      <c r="I1004" s="68"/>
      <c r="J1004" s="68"/>
      <c r="K1004" s="68"/>
      <c r="L1004" s="68"/>
      <c r="M1004" s="20"/>
      <c r="N1004" s="20"/>
      <c r="O1004" s="28"/>
      <c r="P1004" s="19" t="s">
        <v>2649</v>
      </c>
      <c r="Q1004" s="19" t="s">
        <v>2650</v>
      </c>
    </row>
    <row r="1005" spans="1:17" ht="16.5" customHeight="1" x14ac:dyDescent="0.3">
      <c r="A1005" s="1"/>
      <c r="B1005" s="18"/>
      <c r="C1005" s="18"/>
      <c r="D1005" s="24"/>
      <c r="E1005" s="24"/>
      <c r="F1005" s="24"/>
      <c r="G1005" s="24"/>
      <c r="H1005" s="24"/>
      <c r="I1005" s="26"/>
      <c r="J1005" s="35"/>
      <c r="K1005" s="75" t="s">
        <v>2699</v>
      </c>
      <c r="L1005" s="75"/>
      <c r="M1005" s="19"/>
      <c r="N1005" s="19"/>
      <c r="O1005" s="27" t="s">
        <v>2859</v>
      </c>
      <c r="P1005" s="19"/>
      <c r="Q1005" s="19"/>
    </row>
    <row r="1006" spans="1:17" ht="16.5" customHeight="1" x14ac:dyDescent="0.3">
      <c r="A1006" s="1">
        <f>A1001+1</f>
        <v>712</v>
      </c>
      <c r="B1006" s="18"/>
      <c r="C1006" s="18"/>
      <c r="D1006" s="24"/>
      <c r="E1006" s="24"/>
      <c r="F1006" s="24"/>
      <c r="G1006" s="24"/>
      <c r="H1006" s="24"/>
      <c r="I1006" s="26"/>
      <c r="J1006" s="32">
        <f>1</f>
        <v>1</v>
      </c>
      <c r="K1006" s="28"/>
      <c r="L1006" s="46" t="s">
        <v>2878</v>
      </c>
      <c r="M1006" s="19" t="s">
        <v>2879</v>
      </c>
      <c r="N1006" s="19" t="s">
        <v>2880</v>
      </c>
      <c r="O1006" s="3"/>
      <c r="P1006" s="19"/>
      <c r="Q1006" s="19"/>
    </row>
    <row r="1007" spans="1:17" ht="16.5" customHeight="1" x14ac:dyDescent="0.3">
      <c r="A1007" s="1">
        <f>A1006+1</f>
        <v>713</v>
      </c>
      <c r="B1007" s="36"/>
      <c r="C1007" s="1"/>
      <c r="D1007" s="37"/>
      <c r="E1007" s="37"/>
      <c r="F1007" s="37"/>
      <c r="G1007" s="37"/>
      <c r="H1007" s="37"/>
      <c r="I1007" s="38"/>
      <c r="J1007" s="32">
        <f>J1006+1</f>
        <v>2</v>
      </c>
      <c r="K1007" s="32"/>
      <c r="L1007" s="19" t="s">
        <v>404</v>
      </c>
      <c r="M1007" s="19" t="s">
        <v>405</v>
      </c>
      <c r="N1007" s="19" t="s">
        <v>406</v>
      </c>
      <c r="O1007" s="27"/>
      <c r="P1007" s="3"/>
      <c r="Q1007" s="3"/>
    </row>
    <row r="1008" spans="1:17" ht="16.5" customHeight="1" x14ac:dyDescent="0.3">
      <c r="A1008" s="1">
        <f>A1007+1</f>
        <v>714</v>
      </c>
      <c r="B1008" s="36"/>
      <c r="C1008" s="1"/>
      <c r="D1008" s="37"/>
      <c r="E1008" s="37"/>
      <c r="F1008" s="37"/>
      <c r="G1008" s="37"/>
      <c r="H1008" s="37"/>
      <c r="I1008" s="38"/>
      <c r="J1008" s="32">
        <f>J1007+1</f>
        <v>3</v>
      </c>
      <c r="K1008" s="32"/>
      <c r="L1008" s="19" t="s">
        <v>1717</v>
      </c>
      <c r="M1008" s="19" t="s">
        <v>1718</v>
      </c>
      <c r="N1008" s="19" t="s">
        <v>1719</v>
      </c>
      <c r="O1008" s="28"/>
      <c r="P1008" s="19"/>
      <c r="Q1008" s="19"/>
    </row>
    <row r="1009" spans="1:17" ht="16.5" customHeight="1" x14ac:dyDescent="0.3">
      <c r="A1009" s="1"/>
      <c r="B1009" s="18"/>
      <c r="C1009" s="18"/>
      <c r="D1009" s="24"/>
      <c r="E1009" s="24"/>
      <c r="F1009" s="24"/>
      <c r="G1009" s="25">
        <f>G1004+1</f>
        <v>86</v>
      </c>
      <c r="H1009" s="68" t="s">
        <v>2651</v>
      </c>
      <c r="I1009" s="68"/>
      <c r="J1009" s="68"/>
      <c r="K1009" s="68"/>
      <c r="L1009" s="68"/>
      <c r="M1009" s="20"/>
      <c r="N1009" s="20"/>
      <c r="O1009" s="28"/>
      <c r="P1009" s="19" t="s">
        <v>2652</v>
      </c>
      <c r="Q1009" s="19" t="s">
        <v>2653</v>
      </c>
    </row>
    <row r="1010" spans="1:17" ht="24" customHeight="1" x14ac:dyDescent="0.3">
      <c r="A1010" s="1"/>
      <c r="B1010" s="18"/>
      <c r="C1010" s="18"/>
      <c r="D1010" s="24"/>
      <c r="E1010" s="24"/>
      <c r="F1010" s="24"/>
      <c r="G1010" s="24"/>
      <c r="H1010" s="24"/>
      <c r="I1010" s="26"/>
      <c r="J1010" s="35"/>
      <c r="K1010" s="69" t="s">
        <v>2654</v>
      </c>
      <c r="L1010" s="69"/>
      <c r="M1010" s="29"/>
      <c r="N1010" s="29"/>
      <c r="O1010" s="27" t="s">
        <v>2860</v>
      </c>
      <c r="P1010" s="19"/>
      <c r="Q1010" s="19"/>
    </row>
    <row r="1011" spans="1:17" ht="16.5" customHeight="1" x14ac:dyDescent="0.3">
      <c r="A1011" s="1">
        <f>A1008+1</f>
        <v>715</v>
      </c>
      <c r="B1011" s="36"/>
      <c r="C1011" s="1"/>
      <c r="D1011" s="37"/>
      <c r="E1011" s="37"/>
      <c r="F1011" s="37"/>
      <c r="G1011" s="37"/>
      <c r="H1011" s="37"/>
      <c r="I1011" s="38"/>
      <c r="J1011" s="32">
        <f>1</f>
        <v>1</v>
      </c>
      <c r="K1011" s="32"/>
      <c r="L1011" s="19" t="s">
        <v>1720</v>
      </c>
      <c r="M1011" s="19" t="s">
        <v>1721</v>
      </c>
      <c r="N1011" s="19" t="s">
        <v>1722</v>
      </c>
      <c r="O1011" s="3"/>
      <c r="P1011" s="3"/>
      <c r="Q1011" s="3"/>
    </row>
    <row r="1012" spans="1:17" ht="21" customHeight="1" x14ac:dyDescent="0.3">
      <c r="A1012" s="1">
        <f>A1011+1</f>
        <v>716</v>
      </c>
      <c r="B1012" s="36"/>
      <c r="C1012" s="1"/>
      <c r="D1012" s="37"/>
      <c r="E1012" s="37"/>
      <c r="F1012" s="37"/>
      <c r="G1012" s="37"/>
      <c r="H1012" s="37"/>
      <c r="I1012" s="38"/>
      <c r="J1012" s="32">
        <f>J1011+1</f>
        <v>2</v>
      </c>
      <c r="K1012" s="32"/>
      <c r="L1012" s="19" t="s">
        <v>1723</v>
      </c>
      <c r="M1012" s="19" t="s">
        <v>1724</v>
      </c>
      <c r="N1012" s="19" t="s">
        <v>1725</v>
      </c>
      <c r="O1012" s="28"/>
      <c r="P1012" s="3"/>
      <c r="Q1012" s="3"/>
    </row>
    <row r="1013" spans="1:17" ht="33" customHeight="1" x14ac:dyDescent="0.3">
      <c r="A1013" s="17"/>
      <c r="B1013" s="18" t="s">
        <v>2655</v>
      </c>
      <c r="D1013" s="72" t="s">
        <v>1726</v>
      </c>
      <c r="E1013" s="72"/>
      <c r="F1013" s="72"/>
      <c r="G1013" s="72"/>
      <c r="H1013" s="72"/>
      <c r="I1013" s="72"/>
      <c r="J1013" s="72"/>
      <c r="K1013" s="72"/>
      <c r="L1013" s="72"/>
      <c r="M1013" s="72"/>
      <c r="N1013" s="72"/>
      <c r="O1013" s="72"/>
      <c r="P1013" s="72"/>
      <c r="Q1013" s="72"/>
    </row>
    <row r="1014" spans="1:17" ht="25.5" customHeight="1" x14ac:dyDescent="0.3">
      <c r="A1014" s="21"/>
      <c r="B1014" s="21"/>
      <c r="C1014" s="18" t="s">
        <v>2656</v>
      </c>
      <c r="D1014" s="70" t="s">
        <v>1</v>
      </c>
      <c r="E1014" s="70"/>
      <c r="F1014" s="70"/>
      <c r="G1014" s="70"/>
      <c r="H1014" s="70"/>
      <c r="I1014" s="70"/>
      <c r="J1014" s="70"/>
      <c r="K1014" s="70"/>
      <c r="L1014" s="70"/>
      <c r="M1014" s="19"/>
      <c r="N1014" s="20"/>
      <c r="O1014" s="57"/>
      <c r="P1014" s="19" t="s">
        <v>2068</v>
      </c>
      <c r="Q1014" s="19" t="s">
        <v>2657</v>
      </c>
    </row>
    <row r="1015" spans="1:17" ht="24" customHeight="1" x14ac:dyDescent="0.3">
      <c r="A1015" s="22"/>
      <c r="B1015" s="22"/>
      <c r="C1015" s="23"/>
      <c r="D1015" s="24" t="s">
        <v>2301</v>
      </c>
      <c r="E1015" s="67" t="s">
        <v>2</v>
      </c>
      <c r="F1015" s="67"/>
      <c r="G1015" s="67"/>
      <c r="H1015" s="67"/>
      <c r="I1015" s="67"/>
      <c r="J1015" s="67"/>
      <c r="K1015" s="67"/>
      <c r="L1015" s="67"/>
      <c r="M1015" s="19"/>
      <c r="N1015" s="20"/>
      <c r="O1015" s="28"/>
      <c r="P1015" s="19" t="s">
        <v>2070</v>
      </c>
      <c r="Q1015" s="19" t="s">
        <v>2658</v>
      </c>
    </row>
    <row r="1016" spans="1:17" ht="27" customHeight="1" x14ac:dyDescent="0.3">
      <c r="A1016" s="1"/>
      <c r="B1016" s="41"/>
      <c r="C1016" s="18"/>
      <c r="D1016" s="41"/>
      <c r="E1016" s="41"/>
      <c r="F1016" s="41"/>
      <c r="G1016" s="25">
        <f>1</f>
        <v>1</v>
      </c>
      <c r="H1016" s="68" t="s">
        <v>2073</v>
      </c>
      <c r="I1016" s="68"/>
      <c r="J1016" s="68"/>
      <c r="K1016" s="68"/>
      <c r="L1016" s="68"/>
      <c r="M1016" s="20"/>
      <c r="N1016" s="20"/>
      <c r="O1016" s="28"/>
      <c r="P1016" s="19" t="s">
        <v>2071</v>
      </c>
      <c r="Q1016" s="19" t="s">
        <v>2072</v>
      </c>
    </row>
    <row r="1017" spans="1:17" ht="33.75" customHeight="1" x14ac:dyDescent="0.3">
      <c r="A1017" s="1"/>
      <c r="B1017" s="2"/>
      <c r="C1017" s="1"/>
      <c r="D1017" s="2"/>
      <c r="E1017" s="2"/>
      <c r="F1017" s="2"/>
      <c r="G1017" s="2"/>
      <c r="H1017" s="2"/>
      <c r="I1017" s="19"/>
      <c r="J1017" s="2"/>
      <c r="K1017" s="69" t="s">
        <v>2762</v>
      </c>
      <c r="L1017" s="69"/>
      <c r="M1017" s="19"/>
      <c r="N1017" s="19"/>
      <c r="O1017" s="27" t="s">
        <v>2769</v>
      </c>
      <c r="P1017" s="3"/>
      <c r="Q1017" s="3"/>
    </row>
    <row r="1018" spans="1:17" ht="14.25" customHeight="1" x14ac:dyDescent="0.3">
      <c r="A1018" s="1">
        <v>1</v>
      </c>
      <c r="B1018" s="2"/>
      <c r="C1018" s="1"/>
      <c r="D1018" s="2"/>
      <c r="E1018" s="2"/>
      <c r="F1018" s="2"/>
      <c r="G1018" s="2"/>
      <c r="H1018" s="2"/>
      <c r="I1018" s="19"/>
      <c r="J1018" s="32">
        <v>1</v>
      </c>
      <c r="K1018" s="27"/>
      <c r="L1018" s="46" t="s">
        <v>3312</v>
      </c>
      <c r="M1018" s="19" t="s">
        <v>3313</v>
      </c>
      <c r="N1018" s="19" t="s">
        <v>3311</v>
      </c>
      <c r="P1018" s="19"/>
    </row>
    <row r="1019" spans="1:17" ht="14.25" customHeight="1" x14ac:dyDescent="0.3">
      <c r="A1019" s="1">
        <v>2</v>
      </c>
      <c r="B1019" s="2"/>
      <c r="C1019" s="1"/>
      <c r="D1019" s="2"/>
      <c r="E1019" s="2"/>
      <c r="F1019" s="2"/>
      <c r="G1019" s="2"/>
      <c r="H1019" s="2"/>
      <c r="I1019" s="19"/>
      <c r="J1019" s="32" t="s">
        <v>3467</v>
      </c>
      <c r="K1019" s="27"/>
      <c r="L1019" s="46" t="s">
        <v>3741</v>
      </c>
      <c r="M1019" s="19" t="s">
        <v>3742</v>
      </c>
      <c r="N1019" s="19" t="s">
        <v>3743</v>
      </c>
      <c r="P1019" s="19"/>
    </row>
    <row r="1020" spans="1:17" ht="14.25" customHeight="1" x14ac:dyDescent="0.3">
      <c r="A1020" s="1">
        <v>3</v>
      </c>
      <c r="B1020" s="2"/>
      <c r="C1020" s="1"/>
      <c r="D1020" s="30"/>
      <c r="E1020" s="30"/>
      <c r="F1020" s="30"/>
      <c r="G1020" s="30"/>
      <c r="H1020" s="30"/>
      <c r="I1020" s="31"/>
      <c r="J1020" s="32" t="s">
        <v>3221</v>
      </c>
      <c r="K1020" s="28"/>
      <c r="L1020" s="46" t="s">
        <v>1727</v>
      </c>
      <c r="M1020" s="33" t="s">
        <v>1728</v>
      </c>
      <c r="N1020" s="19" t="s">
        <v>1729</v>
      </c>
      <c r="O1020" s="27"/>
    </row>
    <row r="1021" spans="1:17" ht="16.5" customHeight="1" x14ac:dyDescent="0.3">
      <c r="A1021" s="1">
        <v>4</v>
      </c>
      <c r="B1021" s="2"/>
      <c r="C1021" s="1"/>
      <c r="D1021" s="30"/>
      <c r="E1021" s="30"/>
      <c r="F1021" s="30"/>
      <c r="G1021" s="30"/>
      <c r="H1021" s="30"/>
      <c r="I1021" s="31"/>
      <c r="J1021" s="32" t="s">
        <v>3483</v>
      </c>
      <c r="K1021" s="28"/>
      <c r="L1021" s="46" t="s">
        <v>2972</v>
      </c>
      <c r="M1021" s="33" t="s">
        <v>2973</v>
      </c>
      <c r="N1021" s="19" t="s">
        <v>2974</v>
      </c>
      <c r="P1021" s="19"/>
      <c r="Q1021" s="19"/>
    </row>
    <row r="1022" spans="1:17" x14ac:dyDescent="0.3">
      <c r="A1022" s="1">
        <v>5</v>
      </c>
      <c r="B1022" s="2"/>
      <c r="C1022" s="1"/>
      <c r="D1022" s="30"/>
      <c r="E1022" s="30"/>
      <c r="F1022" s="30"/>
      <c r="G1022" s="30"/>
      <c r="H1022" s="30"/>
      <c r="I1022" s="31"/>
      <c r="J1022" s="32" t="s">
        <v>3484</v>
      </c>
      <c r="K1022" s="28"/>
      <c r="L1022" s="46" t="s">
        <v>3315</v>
      </c>
      <c r="M1022" s="33" t="s">
        <v>3316</v>
      </c>
      <c r="N1022" s="19" t="s">
        <v>3314</v>
      </c>
      <c r="P1022" s="19"/>
    </row>
    <row r="1023" spans="1:17" x14ac:dyDescent="0.3">
      <c r="A1023" s="1">
        <v>6</v>
      </c>
      <c r="B1023" s="2"/>
      <c r="C1023" s="1"/>
      <c r="D1023" s="30"/>
      <c r="E1023" s="30"/>
      <c r="F1023" s="30"/>
      <c r="G1023" s="30"/>
      <c r="H1023" s="30"/>
      <c r="I1023" s="31"/>
      <c r="J1023" s="32" t="s">
        <v>3485</v>
      </c>
      <c r="K1023" s="28"/>
      <c r="L1023" s="46" t="s">
        <v>1730</v>
      </c>
      <c r="M1023" s="33" t="s">
        <v>1731</v>
      </c>
      <c r="N1023" s="19" t="s">
        <v>1732</v>
      </c>
      <c r="P1023" s="19"/>
    </row>
    <row r="1024" spans="1:17" x14ac:dyDescent="0.3">
      <c r="A1024" s="1">
        <v>7</v>
      </c>
      <c r="B1024" s="2"/>
      <c r="C1024" s="1"/>
      <c r="D1024" s="30"/>
      <c r="E1024" s="30"/>
      <c r="F1024" s="30"/>
      <c r="G1024" s="30"/>
      <c r="H1024" s="30"/>
      <c r="I1024" s="31"/>
      <c r="J1024" s="32" t="s">
        <v>3486</v>
      </c>
      <c r="K1024" s="28"/>
      <c r="L1024" s="46" t="s">
        <v>1733</v>
      </c>
      <c r="M1024" s="33" t="s">
        <v>1734</v>
      </c>
      <c r="N1024" s="19" t="s">
        <v>1735</v>
      </c>
      <c r="P1024" s="19"/>
    </row>
    <row r="1025" spans="1:17" x14ac:dyDescent="0.3">
      <c r="A1025" s="1">
        <v>8</v>
      </c>
      <c r="B1025" s="2"/>
      <c r="C1025" s="1"/>
      <c r="D1025" s="30"/>
      <c r="E1025" s="30"/>
      <c r="F1025" s="30"/>
      <c r="G1025" s="30"/>
      <c r="H1025" s="30"/>
      <c r="I1025" s="31"/>
      <c r="J1025" s="32" t="s">
        <v>3495</v>
      </c>
      <c r="K1025" s="32"/>
      <c r="L1025" s="46" t="s">
        <v>1736</v>
      </c>
      <c r="M1025" s="33" t="s">
        <v>1737</v>
      </c>
      <c r="N1025" s="19" t="s">
        <v>1738</v>
      </c>
      <c r="P1025" s="19"/>
    </row>
    <row r="1026" spans="1:17" x14ac:dyDescent="0.3">
      <c r="A1026" s="1">
        <f t="shared" ref="A1026" si="48">A1025+1</f>
        <v>9</v>
      </c>
      <c r="B1026" s="2"/>
      <c r="C1026" s="1"/>
      <c r="D1026" s="30"/>
      <c r="E1026" s="30"/>
      <c r="F1026" s="30"/>
      <c r="G1026" s="30"/>
      <c r="H1026" s="30"/>
      <c r="I1026" s="31"/>
      <c r="J1026" s="32" t="s">
        <v>3490</v>
      </c>
      <c r="K1026" s="32"/>
      <c r="L1026" s="46" t="s">
        <v>1739</v>
      </c>
      <c r="M1026" s="33" t="s">
        <v>1740</v>
      </c>
      <c r="N1026" s="19" t="s">
        <v>1741</v>
      </c>
      <c r="P1026" s="19"/>
    </row>
    <row r="1027" spans="1:17" x14ac:dyDescent="0.3">
      <c r="A1027" s="1">
        <v>10</v>
      </c>
      <c r="B1027" s="2"/>
      <c r="C1027" s="1"/>
      <c r="D1027" s="30"/>
      <c r="E1027" s="30"/>
      <c r="F1027" s="30"/>
      <c r="G1027" s="30"/>
      <c r="H1027" s="30"/>
      <c r="I1027" s="31"/>
      <c r="J1027" s="32" t="s">
        <v>3496</v>
      </c>
      <c r="K1027" s="32"/>
      <c r="L1027" s="46" t="s">
        <v>3843</v>
      </c>
      <c r="M1027" s="33" t="s">
        <v>3844</v>
      </c>
      <c r="N1027" s="19" t="s">
        <v>3845</v>
      </c>
      <c r="P1027" s="19"/>
    </row>
    <row r="1028" spans="1:17" x14ac:dyDescent="0.3">
      <c r="A1028" s="1">
        <v>11</v>
      </c>
      <c r="B1028" s="2"/>
      <c r="C1028" s="1"/>
      <c r="D1028" s="30"/>
      <c r="E1028" s="30"/>
      <c r="F1028" s="30"/>
      <c r="G1028" s="30"/>
      <c r="H1028" s="30"/>
      <c r="I1028" s="32"/>
      <c r="J1028" s="32" t="s">
        <v>3497</v>
      </c>
      <c r="K1028" s="46"/>
      <c r="L1028" s="46" t="s">
        <v>2975</v>
      </c>
      <c r="M1028" s="33" t="s">
        <v>2976</v>
      </c>
      <c r="N1028" s="19" t="s">
        <v>2977</v>
      </c>
      <c r="P1028" s="19"/>
    </row>
    <row r="1029" spans="1:17" x14ac:dyDescent="0.3">
      <c r="A1029" s="1">
        <v>12</v>
      </c>
      <c r="B1029" s="2"/>
      <c r="C1029" s="1"/>
      <c r="D1029" s="30"/>
      <c r="E1029" s="30"/>
      <c r="F1029" s="30"/>
      <c r="G1029" s="30"/>
      <c r="H1029" s="30"/>
      <c r="I1029" s="32"/>
      <c r="J1029" s="30" t="s">
        <v>3498</v>
      </c>
      <c r="K1029" s="46"/>
      <c r="L1029" s="19" t="s">
        <v>3738</v>
      </c>
      <c r="M1029" s="19" t="s">
        <v>3739</v>
      </c>
      <c r="N1029" s="32" t="s">
        <v>3740</v>
      </c>
      <c r="P1029" s="19"/>
    </row>
    <row r="1030" spans="1:17" x14ac:dyDescent="0.3">
      <c r="A1030" s="1"/>
      <c r="B1030" s="2"/>
      <c r="C1030" s="1"/>
      <c r="D1030" s="30"/>
      <c r="E1030" s="30"/>
      <c r="F1030" s="30"/>
      <c r="G1030" s="30"/>
      <c r="H1030" s="30"/>
      <c r="I1030" s="31"/>
      <c r="P1030" s="19"/>
    </row>
    <row r="1031" spans="1:17" ht="16.5" customHeight="1" x14ac:dyDescent="0.3">
      <c r="A1031" s="1"/>
      <c r="B1031" s="41"/>
      <c r="C1031" s="18"/>
      <c r="D1031" s="41"/>
      <c r="E1031" s="41"/>
      <c r="F1031" s="41"/>
      <c r="G1031" s="25">
        <f>G1016+1</f>
        <v>2</v>
      </c>
      <c r="H1031" s="68" t="s">
        <v>2087</v>
      </c>
      <c r="I1031" s="68"/>
      <c r="J1031" s="68"/>
      <c r="K1031" s="68"/>
      <c r="L1031" s="68"/>
      <c r="M1031" s="20"/>
      <c r="N1031" s="20"/>
      <c r="P1031" s="19" t="s">
        <v>2089</v>
      </c>
      <c r="Q1031" s="19" t="s">
        <v>2088</v>
      </c>
    </row>
    <row r="1032" spans="1:17" x14ac:dyDescent="0.3">
      <c r="A1032" s="1"/>
      <c r="B1032" s="2"/>
      <c r="C1032" s="1"/>
      <c r="D1032" s="2"/>
      <c r="E1032" s="2"/>
      <c r="F1032" s="2"/>
      <c r="G1032" s="2"/>
      <c r="H1032" s="2"/>
      <c r="I1032" s="19"/>
      <c r="J1032" s="2"/>
      <c r="K1032" s="2"/>
      <c r="L1032" s="28" t="s">
        <v>2659</v>
      </c>
      <c r="M1032" s="19"/>
      <c r="N1032" s="19"/>
      <c r="O1032" s="27" t="s">
        <v>2861</v>
      </c>
      <c r="P1032" s="3"/>
      <c r="Q1032" s="3"/>
    </row>
    <row r="1033" spans="1:17" x14ac:dyDescent="0.3">
      <c r="A1033" s="1">
        <v>13</v>
      </c>
      <c r="B1033" s="2"/>
      <c r="C1033" s="1"/>
      <c r="D1033" s="2"/>
      <c r="E1033" s="2"/>
      <c r="F1033" s="2"/>
      <c r="G1033" s="2"/>
      <c r="H1033" s="2"/>
      <c r="I1033" s="19"/>
      <c r="J1033" s="30" t="s">
        <v>3166</v>
      </c>
      <c r="K1033" s="2"/>
      <c r="L1033" s="46" t="s">
        <v>3677</v>
      </c>
      <c r="M1033" s="46" t="s">
        <v>3678</v>
      </c>
      <c r="N1033" s="46" t="s">
        <v>3679</v>
      </c>
      <c r="O1033" s="27"/>
      <c r="P1033" s="3"/>
      <c r="Q1033" s="3"/>
    </row>
    <row r="1034" spans="1:17" x14ac:dyDescent="0.3">
      <c r="A1034" s="1">
        <v>14</v>
      </c>
      <c r="B1034" s="2"/>
      <c r="C1034" s="1"/>
      <c r="D1034" s="2"/>
      <c r="E1034" s="2"/>
      <c r="F1034" s="2"/>
      <c r="G1034" s="2"/>
      <c r="H1034" s="2"/>
      <c r="I1034" s="19"/>
      <c r="J1034" s="65" t="s">
        <v>3467</v>
      </c>
      <c r="K1034" s="2"/>
      <c r="L1034" s="46" t="s">
        <v>3671</v>
      </c>
      <c r="M1034" s="19" t="s">
        <v>3672</v>
      </c>
      <c r="N1034" s="19" t="s">
        <v>3673</v>
      </c>
      <c r="O1034" s="27"/>
      <c r="P1034" s="3"/>
      <c r="Q1034" s="3"/>
    </row>
    <row r="1035" spans="1:17" ht="16.5" customHeight="1" x14ac:dyDescent="0.3">
      <c r="A1035" s="1">
        <v>15</v>
      </c>
      <c r="B1035" s="2"/>
      <c r="C1035" s="1"/>
      <c r="D1035" s="2"/>
      <c r="E1035" s="2"/>
      <c r="F1035" s="2"/>
      <c r="G1035" s="2"/>
      <c r="H1035" s="2"/>
      <c r="I1035" s="19"/>
      <c r="J1035" s="32" t="s">
        <v>3221</v>
      </c>
      <c r="K1035" s="2"/>
      <c r="L1035" s="19" t="s">
        <v>3346</v>
      </c>
      <c r="M1035" s="19" t="s">
        <v>3347</v>
      </c>
      <c r="N1035" s="19" t="s">
        <v>3345</v>
      </c>
      <c r="P1035" s="19"/>
    </row>
    <row r="1036" spans="1:17" ht="16.5" customHeight="1" x14ac:dyDescent="0.3">
      <c r="A1036" s="1">
        <v>16</v>
      </c>
      <c r="B1036" s="2"/>
      <c r="C1036" s="1"/>
      <c r="D1036" s="2"/>
      <c r="E1036" s="2"/>
      <c r="F1036" s="2"/>
      <c r="G1036" s="2"/>
      <c r="H1036" s="2"/>
      <c r="I1036" s="19"/>
      <c r="J1036" s="32" t="s">
        <v>3483</v>
      </c>
      <c r="K1036" s="2"/>
      <c r="L1036" s="19" t="s">
        <v>3348</v>
      </c>
      <c r="M1036" s="19" t="s">
        <v>3349</v>
      </c>
      <c r="N1036" s="19" t="s">
        <v>3350</v>
      </c>
      <c r="O1036" s="27"/>
    </row>
    <row r="1037" spans="1:17" ht="16.5" customHeight="1" x14ac:dyDescent="0.3">
      <c r="A1037" s="1">
        <v>17</v>
      </c>
      <c r="B1037" s="2"/>
      <c r="C1037" s="1"/>
      <c r="D1037" s="30"/>
      <c r="E1037" s="30"/>
      <c r="F1037" s="30"/>
      <c r="G1037" s="30"/>
      <c r="H1037" s="30"/>
      <c r="I1037" s="31"/>
      <c r="J1037" s="32" t="s">
        <v>3484</v>
      </c>
      <c r="K1037" s="32"/>
      <c r="L1037" s="19" t="s">
        <v>1742</v>
      </c>
      <c r="M1037" s="33" t="s">
        <v>1743</v>
      </c>
      <c r="N1037" s="33" t="s">
        <v>3344</v>
      </c>
      <c r="O1037" s="27"/>
      <c r="P1037" s="19"/>
      <c r="Q1037" s="19"/>
    </row>
    <row r="1038" spans="1:17" ht="16.5" customHeight="1" x14ac:dyDescent="0.3">
      <c r="A1038" s="1">
        <v>18</v>
      </c>
      <c r="B1038" s="2"/>
      <c r="C1038" s="1"/>
      <c r="D1038" s="30"/>
      <c r="E1038" s="30"/>
      <c r="F1038" s="30"/>
      <c r="G1038" s="30"/>
      <c r="H1038" s="30"/>
      <c r="I1038" s="31"/>
      <c r="J1038" s="32" t="s">
        <v>3485</v>
      </c>
      <c r="K1038" s="32"/>
      <c r="L1038" s="19" t="s">
        <v>3674</v>
      </c>
      <c r="M1038" s="33" t="s">
        <v>3675</v>
      </c>
      <c r="N1038" s="33" t="s">
        <v>3676</v>
      </c>
      <c r="O1038" s="27"/>
      <c r="P1038" s="19"/>
      <c r="Q1038" s="19"/>
    </row>
    <row r="1039" spans="1:17" ht="16.5" customHeight="1" x14ac:dyDescent="0.3">
      <c r="A1039" s="1"/>
      <c r="B1039" s="41"/>
      <c r="C1039" s="18"/>
      <c r="D1039" s="41"/>
      <c r="E1039" s="41"/>
      <c r="F1039" s="41"/>
      <c r="G1039" s="25">
        <f>G1031+1</f>
        <v>3</v>
      </c>
      <c r="H1039" s="68" t="s">
        <v>2096</v>
      </c>
      <c r="I1039" s="68"/>
      <c r="J1039" s="68"/>
      <c r="K1039" s="68"/>
      <c r="L1039" s="68"/>
      <c r="M1039" s="20"/>
      <c r="N1039" s="20"/>
      <c r="P1039" s="19" t="s">
        <v>2097</v>
      </c>
      <c r="Q1039" s="19" t="s">
        <v>2098</v>
      </c>
    </row>
    <row r="1040" spans="1:17" x14ac:dyDescent="0.3">
      <c r="A1040" s="1"/>
      <c r="B1040" s="2"/>
      <c r="C1040" s="1"/>
      <c r="D1040" s="2"/>
      <c r="E1040" s="2"/>
      <c r="F1040" s="2"/>
      <c r="G1040" s="2"/>
      <c r="H1040" s="2"/>
      <c r="I1040" s="19"/>
      <c r="J1040" s="2"/>
      <c r="K1040" s="2"/>
      <c r="L1040" s="33" t="s">
        <v>2660</v>
      </c>
      <c r="M1040" s="19"/>
      <c r="N1040" s="32"/>
      <c r="O1040" s="27" t="s">
        <v>2771</v>
      </c>
      <c r="P1040" s="3"/>
      <c r="Q1040" s="3"/>
    </row>
    <row r="1041" spans="1:23" ht="16.5" customHeight="1" x14ac:dyDescent="0.3">
      <c r="A1041" s="1">
        <v>19</v>
      </c>
      <c r="B1041" s="2"/>
      <c r="C1041" s="1"/>
      <c r="D1041" s="30"/>
      <c r="E1041" s="30"/>
      <c r="F1041" s="30"/>
      <c r="G1041" s="30"/>
      <c r="H1041" s="30"/>
      <c r="I1041" s="31"/>
      <c r="J1041" s="32">
        <v>1</v>
      </c>
      <c r="K1041" s="32"/>
      <c r="L1041" s="33" t="s">
        <v>1744</v>
      </c>
      <c r="M1041" s="19" t="s">
        <v>1745</v>
      </c>
      <c r="N1041" s="33" t="s">
        <v>3029</v>
      </c>
      <c r="O1041" s="27"/>
      <c r="P1041" s="19"/>
    </row>
    <row r="1042" spans="1:23" ht="26.25" customHeight="1" x14ac:dyDescent="0.3">
      <c r="A1042" s="1"/>
      <c r="B1042" s="2"/>
      <c r="C1042" s="18" t="s">
        <v>2246</v>
      </c>
      <c r="D1042" s="70" t="s">
        <v>2111</v>
      </c>
      <c r="E1042" s="70"/>
      <c r="F1042" s="70"/>
      <c r="G1042" s="70"/>
      <c r="H1042" s="70"/>
      <c r="I1042" s="70"/>
      <c r="J1042" s="70"/>
      <c r="K1042" s="70"/>
      <c r="L1042" s="70"/>
      <c r="M1042" s="19"/>
      <c r="N1042" s="20"/>
      <c r="O1042" s="28"/>
      <c r="P1042" s="19" t="s">
        <v>2113</v>
      </c>
      <c r="Q1042" s="62" t="s">
        <v>2112</v>
      </c>
    </row>
    <row r="1043" spans="1:23" ht="30.75" customHeight="1" x14ac:dyDescent="0.3">
      <c r="A1043" s="21"/>
      <c r="B1043" s="21"/>
      <c r="C1043" s="23"/>
      <c r="D1043" s="24" t="s">
        <v>2114</v>
      </c>
      <c r="E1043" s="67" t="s">
        <v>2115</v>
      </c>
      <c r="F1043" s="67"/>
      <c r="G1043" s="67"/>
      <c r="H1043" s="67"/>
      <c r="I1043" s="67"/>
      <c r="J1043" s="67"/>
      <c r="K1043" s="67"/>
      <c r="L1043" s="67"/>
      <c r="M1043" s="19"/>
      <c r="N1043" s="20"/>
      <c r="O1043" s="28"/>
      <c r="P1043" s="19" t="s">
        <v>2117</v>
      </c>
      <c r="Q1043" s="62" t="s">
        <v>2116</v>
      </c>
    </row>
    <row r="1044" spans="1:23" ht="16.5" customHeight="1" x14ac:dyDescent="0.3">
      <c r="A1044" s="22"/>
      <c r="B1044" s="22"/>
      <c r="C1044" s="23"/>
      <c r="D1044" s="24" t="s">
        <v>2114</v>
      </c>
      <c r="E1044" s="67" t="s">
        <v>2661</v>
      </c>
      <c r="F1044" s="67"/>
      <c r="G1044" s="67"/>
      <c r="H1044" s="67"/>
      <c r="I1044" s="67"/>
      <c r="J1044" s="67"/>
      <c r="K1044" s="67"/>
      <c r="L1044" s="67"/>
      <c r="M1044" s="19"/>
      <c r="N1044" s="20"/>
      <c r="O1044" s="28"/>
      <c r="P1044" s="19" t="s">
        <v>2120</v>
      </c>
      <c r="Q1044" s="19" t="s">
        <v>2121</v>
      </c>
    </row>
    <row r="1045" spans="1:23" ht="16.5" customHeight="1" x14ac:dyDescent="0.3">
      <c r="A1045" s="1"/>
      <c r="B1045" s="41"/>
      <c r="C1045" s="18"/>
      <c r="D1045" s="41"/>
      <c r="E1045" s="41"/>
      <c r="F1045" s="41"/>
      <c r="G1045" s="25">
        <f>G1039+1</f>
        <v>4</v>
      </c>
      <c r="H1045" s="68" t="s">
        <v>2125</v>
      </c>
      <c r="I1045" s="68"/>
      <c r="J1045" s="68"/>
      <c r="K1045" s="68"/>
      <c r="L1045" s="68"/>
      <c r="M1045" s="20"/>
      <c r="N1045" s="20"/>
      <c r="O1045" s="28"/>
      <c r="P1045" s="19"/>
    </row>
    <row r="1046" spans="1:23" ht="27" customHeight="1" x14ac:dyDescent="0.3">
      <c r="A1046" s="1"/>
      <c r="B1046" s="2"/>
      <c r="C1046" s="1"/>
      <c r="D1046" s="2"/>
      <c r="E1046" s="2"/>
      <c r="F1046" s="2"/>
      <c r="G1046" s="2"/>
      <c r="H1046" s="2"/>
      <c r="I1046" s="19"/>
      <c r="J1046" s="2"/>
      <c r="K1046" s="69" t="s">
        <v>2702</v>
      </c>
      <c r="L1046" s="69"/>
      <c r="M1046" s="19"/>
      <c r="N1046" s="19"/>
      <c r="O1046" s="27" t="s">
        <v>2775</v>
      </c>
      <c r="P1046" s="19" t="s">
        <v>2126</v>
      </c>
      <c r="Q1046" s="19" t="s">
        <v>2127</v>
      </c>
    </row>
    <row r="1047" spans="1:23" ht="24.95" customHeight="1" x14ac:dyDescent="0.3">
      <c r="A1047" s="1"/>
      <c r="B1047" s="18"/>
      <c r="C1047" s="3"/>
      <c r="D1047" s="3"/>
      <c r="E1047" s="3"/>
      <c r="F1047" s="24"/>
      <c r="G1047" s="24"/>
      <c r="H1047" s="24" t="s">
        <v>2662</v>
      </c>
      <c r="I1047" s="68" t="s">
        <v>2128</v>
      </c>
      <c r="J1047" s="68"/>
      <c r="K1047" s="68"/>
      <c r="L1047" s="68"/>
      <c r="M1047" s="20"/>
      <c r="N1047" s="20"/>
      <c r="O1047" s="3"/>
      <c r="P1047" s="19" t="s">
        <v>2129</v>
      </c>
      <c r="Q1047" s="19" t="s">
        <v>2130</v>
      </c>
    </row>
    <row r="1048" spans="1:23" ht="16.5" customHeight="1" x14ac:dyDescent="0.3">
      <c r="A1048" s="1">
        <v>20</v>
      </c>
      <c r="B1048" s="18"/>
      <c r="C1048" s="58"/>
      <c r="D1048" s="54"/>
      <c r="E1048" s="54"/>
      <c r="F1048" s="24"/>
      <c r="G1048" s="24"/>
      <c r="H1048" s="24"/>
      <c r="I1048" s="3"/>
      <c r="J1048" s="6" t="s">
        <v>3166</v>
      </c>
      <c r="K1048" s="3"/>
      <c r="L1048" s="19" t="s">
        <v>3282</v>
      </c>
      <c r="M1048" s="19" t="s">
        <v>3283</v>
      </c>
      <c r="N1048" s="19" t="s">
        <v>3281</v>
      </c>
      <c r="O1048" s="59"/>
      <c r="P1048" s="54"/>
      <c r="Q1048" s="54"/>
      <c r="R1048" s="52"/>
      <c r="S1048" s="20"/>
      <c r="T1048" s="20"/>
      <c r="U1048" s="27"/>
      <c r="V1048" s="19"/>
      <c r="W1048" s="19"/>
    </row>
    <row r="1049" spans="1:23" ht="16.5" customHeight="1" x14ac:dyDescent="0.3">
      <c r="A1049" s="1">
        <v>21</v>
      </c>
      <c r="B1049" s="18"/>
      <c r="C1049" s="58"/>
      <c r="D1049" s="54"/>
      <c r="E1049" s="54"/>
      <c r="F1049" s="24"/>
      <c r="G1049" s="24"/>
      <c r="H1049" s="24"/>
      <c r="I1049" s="3"/>
      <c r="J1049" s="6" t="s">
        <v>3467</v>
      </c>
      <c r="K1049" s="3"/>
      <c r="L1049" s="19" t="s">
        <v>3021</v>
      </c>
      <c r="M1049" s="19" t="s">
        <v>3022</v>
      </c>
      <c r="N1049" s="19" t="s">
        <v>3020</v>
      </c>
      <c r="O1049" s="59"/>
      <c r="P1049" s="54"/>
      <c r="Q1049" s="54"/>
      <c r="R1049" s="52"/>
      <c r="S1049" s="20"/>
      <c r="T1049" s="20"/>
      <c r="U1049" s="27"/>
      <c r="V1049" s="19"/>
      <c r="W1049" s="19"/>
    </row>
    <row r="1050" spans="1:23" ht="14.25" customHeight="1" x14ac:dyDescent="0.3">
      <c r="A1050" s="1">
        <v>22</v>
      </c>
      <c r="B1050" s="18"/>
      <c r="C1050" s="58"/>
      <c r="D1050" s="54"/>
      <c r="E1050" s="54"/>
      <c r="F1050" s="24"/>
      <c r="G1050" s="24"/>
      <c r="H1050" s="24"/>
      <c r="I1050" s="3"/>
      <c r="J1050" s="6" t="s">
        <v>3221</v>
      </c>
      <c r="K1050" s="3"/>
      <c r="L1050" s="19" t="s">
        <v>3287</v>
      </c>
      <c r="M1050" s="19" t="s">
        <v>3288</v>
      </c>
      <c r="N1050" s="19" t="s">
        <v>3286</v>
      </c>
      <c r="O1050" s="59"/>
      <c r="P1050" s="54"/>
      <c r="Q1050" s="54"/>
      <c r="R1050" s="52"/>
      <c r="S1050" s="20"/>
      <c r="T1050" s="20"/>
      <c r="U1050" s="27"/>
      <c r="V1050" s="19"/>
      <c r="W1050" s="19"/>
    </row>
    <row r="1051" spans="1:23" ht="14.25" customHeight="1" x14ac:dyDescent="0.3">
      <c r="A1051" s="1">
        <v>23</v>
      </c>
      <c r="B1051" s="2"/>
      <c r="C1051" s="1"/>
      <c r="D1051" s="30"/>
      <c r="E1051" s="30"/>
      <c r="F1051" s="30"/>
      <c r="G1051" s="30"/>
      <c r="H1051" s="30"/>
      <c r="I1051" s="31"/>
      <c r="J1051" s="32" t="s">
        <v>3483</v>
      </c>
      <c r="K1051" s="32"/>
      <c r="L1051" s="19" t="s">
        <v>1746</v>
      </c>
      <c r="M1051" s="33" t="s">
        <v>1747</v>
      </c>
      <c r="N1051" s="19" t="s">
        <v>1748</v>
      </c>
      <c r="O1051" s="28"/>
      <c r="P1051" s="19"/>
    </row>
    <row r="1052" spans="1:23" ht="13.5" customHeight="1" x14ac:dyDescent="0.3">
      <c r="A1052" s="1">
        <v>24</v>
      </c>
      <c r="B1052" s="2"/>
      <c r="C1052" s="1"/>
      <c r="D1052" s="30"/>
      <c r="E1052" s="30"/>
      <c r="F1052" s="30"/>
      <c r="G1052" s="30"/>
      <c r="H1052" s="30"/>
      <c r="I1052" s="31"/>
      <c r="J1052" s="32" t="s">
        <v>3484</v>
      </c>
      <c r="K1052" s="32"/>
      <c r="L1052" s="19" t="s">
        <v>1749</v>
      </c>
      <c r="M1052" s="33" t="s">
        <v>1750</v>
      </c>
      <c r="N1052" s="19" t="s">
        <v>1751</v>
      </c>
      <c r="P1052" s="3"/>
      <c r="Q1052" s="3"/>
    </row>
    <row r="1053" spans="1:23" ht="16.5" customHeight="1" x14ac:dyDescent="0.3">
      <c r="A1053" s="1">
        <v>25</v>
      </c>
      <c r="B1053" s="2"/>
      <c r="C1053" s="1"/>
      <c r="D1053" s="30"/>
      <c r="E1053" s="30"/>
      <c r="F1053" s="30"/>
      <c r="G1053" s="30"/>
      <c r="H1053" s="30"/>
      <c r="I1053" s="31"/>
      <c r="J1053" s="32">
        <v>6</v>
      </c>
      <c r="K1053" s="32"/>
      <c r="L1053" s="19" t="s">
        <v>1752</v>
      </c>
      <c r="M1053" s="33" t="s">
        <v>1753</v>
      </c>
      <c r="N1053" s="19" t="s">
        <v>1754</v>
      </c>
      <c r="P1053" s="3"/>
      <c r="Q1053" s="3"/>
    </row>
    <row r="1054" spans="1:23" ht="12.75" customHeight="1" x14ac:dyDescent="0.3">
      <c r="A1054" s="1">
        <v>26</v>
      </c>
      <c r="B1054" s="2"/>
      <c r="C1054" s="1"/>
      <c r="D1054" s="30"/>
      <c r="E1054" s="30"/>
      <c r="F1054" s="30"/>
      <c r="G1054" s="30"/>
      <c r="H1054" s="30"/>
      <c r="I1054" s="31"/>
      <c r="J1054" s="32" t="s">
        <v>3486</v>
      </c>
      <c r="K1054" s="32"/>
      <c r="L1054" s="19" t="s">
        <v>3468</v>
      </c>
      <c r="M1054" s="33" t="s">
        <v>3469</v>
      </c>
      <c r="N1054" s="19" t="s">
        <v>3280</v>
      </c>
      <c r="P1054" s="3"/>
      <c r="Q1054" s="3"/>
    </row>
    <row r="1055" spans="1:23" ht="12.75" customHeight="1" x14ac:dyDescent="0.3">
      <c r="A1055" s="1">
        <v>27</v>
      </c>
      <c r="B1055" s="2"/>
      <c r="C1055" s="1"/>
      <c r="D1055" s="30"/>
      <c r="E1055" s="30"/>
      <c r="F1055" s="30"/>
      <c r="G1055" s="30"/>
      <c r="H1055" s="30"/>
      <c r="I1055" s="31"/>
      <c r="J1055" s="32" t="s">
        <v>3495</v>
      </c>
      <c r="K1055" s="32"/>
      <c r="L1055" s="19" t="s">
        <v>3680</v>
      </c>
      <c r="M1055" s="33" t="s">
        <v>3681</v>
      </c>
      <c r="N1055" s="19" t="s">
        <v>3682</v>
      </c>
      <c r="P1055" s="3"/>
      <c r="Q1055" s="3"/>
    </row>
    <row r="1056" spans="1:23" x14ac:dyDescent="0.3">
      <c r="A1056" s="1">
        <v>28</v>
      </c>
      <c r="B1056" s="2"/>
      <c r="C1056" s="1"/>
      <c r="D1056" s="30"/>
      <c r="E1056" s="30"/>
      <c r="F1056" s="30"/>
      <c r="G1056" s="30"/>
      <c r="H1056" s="30"/>
      <c r="I1056" s="31"/>
      <c r="J1056" s="32" t="s">
        <v>3490</v>
      </c>
      <c r="K1056" s="32"/>
      <c r="L1056" s="19" t="s">
        <v>1755</v>
      </c>
      <c r="M1056" s="33" t="s">
        <v>1756</v>
      </c>
      <c r="N1056" s="19" t="s">
        <v>1757</v>
      </c>
      <c r="P1056" s="19"/>
    </row>
    <row r="1057" spans="1:17" x14ac:dyDescent="0.3">
      <c r="A1057" s="1">
        <v>29</v>
      </c>
      <c r="B1057" s="2"/>
      <c r="C1057" s="1"/>
      <c r="D1057" s="30"/>
      <c r="E1057" s="30"/>
      <c r="F1057" s="30"/>
      <c r="G1057" s="30"/>
      <c r="H1057" s="30"/>
      <c r="I1057" s="31"/>
      <c r="J1057" s="32" t="s">
        <v>3496</v>
      </c>
      <c r="K1057" s="32"/>
      <c r="L1057" s="19" t="s">
        <v>1758</v>
      </c>
      <c r="M1057" s="33" t="s">
        <v>1759</v>
      </c>
      <c r="N1057" s="19" t="s">
        <v>1760</v>
      </c>
      <c r="P1057" s="19"/>
    </row>
    <row r="1058" spans="1:17" x14ac:dyDescent="0.3">
      <c r="A1058" s="1">
        <v>30</v>
      </c>
      <c r="B1058" s="2"/>
      <c r="C1058" s="1"/>
      <c r="D1058" s="30"/>
      <c r="E1058" s="30"/>
      <c r="F1058" s="30"/>
      <c r="G1058" s="30"/>
      <c r="H1058" s="30"/>
      <c r="I1058" s="31"/>
      <c r="J1058" s="32" t="s">
        <v>3497</v>
      </c>
      <c r="K1058" s="32"/>
      <c r="L1058" s="19" t="s">
        <v>1761</v>
      </c>
      <c r="M1058" s="33" t="s">
        <v>1762</v>
      </c>
      <c r="N1058" s="19" t="s">
        <v>1763</v>
      </c>
      <c r="P1058" s="19"/>
    </row>
    <row r="1059" spans="1:17" x14ac:dyDescent="0.3">
      <c r="A1059" s="1">
        <v>31</v>
      </c>
      <c r="B1059" s="2"/>
      <c r="C1059" s="1"/>
      <c r="D1059" s="30"/>
      <c r="E1059" s="30"/>
      <c r="F1059" s="30"/>
      <c r="G1059" s="30"/>
      <c r="H1059" s="30"/>
      <c r="I1059" s="31"/>
      <c r="J1059" s="32" t="s">
        <v>3498</v>
      </c>
      <c r="K1059" s="32"/>
      <c r="L1059" s="19" t="s">
        <v>3470</v>
      </c>
      <c r="M1059" s="33" t="s">
        <v>3472</v>
      </c>
      <c r="N1059" s="19" t="s">
        <v>3285</v>
      </c>
      <c r="P1059" s="19"/>
    </row>
    <row r="1060" spans="1:17" x14ac:dyDescent="0.3">
      <c r="A1060" s="1">
        <v>32</v>
      </c>
      <c r="B1060" s="2"/>
      <c r="C1060" s="1"/>
      <c r="D1060" s="30"/>
      <c r="E1060" s="30"/>
      <c r="F1060" s="30"/>
      <c r="G1060" s="30"/>
      <c r="H1060" s="30"/>
      <c r="I1060" s="31"/>
      <c r="J1060" s="32" t="s">
        <v>3500</v>
      </c>
      <c r="K1060" s="32"/>
      <c r="L1060" s="19" t="s">
        <v>3290</v>
      </c>
      <c r="M1060" s="33" t="s">
        <v>3471</v>
      </c>
      <c r="N1060" s="19" t="s">
        <v>3289</v>
      </c>
      <c r="P1060" s="19"/>
    </row>
    <row r="1061" spans="1:17" x14ac:dyDescent="0.3">
      <c r="A1061" s="1">
        <v>33</v>
      </c>
      <c r="B1061" s="2"/>
      <c r="C1061" s="1"/>
      <c r="D1061" s="30"/>
      <c r="E1061" s="30"/>
      <c r="F1061" s="30"/>
      <c r="G1061" s="30"/>
      <c r="H1061" s="30"/>
      <c r="I1061" s="31"/>
      <c r="J1061" s="32" t="s">
        <v>3499</v>
      </c>
      <c r="K1061" s="32"/>
      <c r="L1061" s="19" t="s">
        <v>3473</v>
      </c>
      <c r="M1061" s="33" t="s">
        <v>3474</v>
      </c>
      <c r="N1061" s="19" t="s">
        <v>3284</v>
      </c>
      <c r="P1061" s="19"/>
    </row>
    <row r="1062" spans="1:17" x14ac:dyDescent="0.3">
      <c r="A1062" s="1">
        <v>34</v>
      </c>
      <c r="B1062" s="2"/>
      <c r="C1062" s="1"/>
      <c r="D1062" s="30"/>
      <c r="E1062" s="30"/>
      <c r="F1062" s="30"/>
      <c r="G1062" s="30"/>
      <c r="H1062" s="30"/>
      <c r="I1062" s="31"/>
      <c r="J1062" s="32" t="s">
        <v>3501</v>
      </c>
      <c r="K1062" s="32"/>
      <c r="L1062" s="19" t="s">
        <v>1764</v>
      </c>
      <c r="M1062" s="33" t="s">
        <v>1765</v>
      </c>
      <c r="N1062" s="19" t="s">
        <v>1766</v>
      </c>
      <c r="P1062" s="19"/>
    </row>
    <row r="1063" spans="1:17" x14ac:dyDescent="0.3">
      <c r="A1063" s="1">
        <v>35</v>
      </c>
      <c r="B1063" s="2"/>
      <c r="C1063" s="1"/>
      <c r="D1063" s="30"/>
      <c r="E1063" s="30"/>
      <c r="F1063" s="30"/>
      <c r="G1063" s="30"/>
      <c r="H1063" s="30"/>
      <c r="I1063" s="31"/>
      <c r="J1063" s="32" t="s">
        <v>3502</v>
      </c>
      <c r="K1063" s="32"/>
      <c r="L1063" s="19" t="s">
        <v>1767</v>
      </c>
      <c r="M1063" s="33" t="s">
        <v>1768</v>
      </c>
      <c r="N1063" s="19" t="s">
        <v>1769</v>
      </c>
      <c r="P1063" s="19"/>
    </row>
    <row r="1064" spans="1:17" x14ac:dyDescent="0.3">
      <c r="A1064" s="1">
        <v>36</v>
      </c>
      <c r="B1064" s="2"/>
      <c r="C1064" s="1"/>
      <c r="D1064" s="30"/>
      <c r="E1064" s="30"/>
      <c r="F1064" s="30"/>
      <c r="G1064" s="30"/>
      <c r="H1064" s="30"/>
      <c r="I1064" s="31"/>
      <c r="J1064" s="32" t="s">
        <v>3503</v>
      </c>
      <c r="K1064" s="32"/>
      <c r="L1064" s="7" t="s">
        <v>3476</v>
      </c>
      <c r="M1064" s="19" t="s">
        <v>3475</v>
      </c>
      <c r="N1064" s="19" t="s">
        <v>3292</v>
      </c>
      <c r="P1064" s="19"/>
    </row>
    <row r="1065" spans="1:17" x14ac:dyDescent="0.3">
      <c r="A1065" s="1">
        <v>37</v>
      </c>
      <c r="B1065" s="2"/>
      <c r="C1065" s="1"/>
      <c r="D1065" s="30"/>
      <c r="E1065" s="30"/>
      <c r="F1065" s="30"/>
      <c r="G1065" s="30"/>
      <c r="H1065" s="30"/>
      <c r="I1065" s="31"/>
      <c r="J1065" s="32" t="s">
        <v>3512</v>
      </c>
      <c r="K1065" s="32"/>
      <c r="L1065" s="7" t="s">
        <v>3477</v>
      </c>
      <c r="M1065" s="19" t="s">
        <v>3478</v>
      </c>
      <c r="N1065" s="19" t="s">
        <v>3291</v>
      </c>
      <c r="P1065" s="19"/>
    </row>
    <row r="1066" spans="1:17" x14ac:dyDescent="0.3">
      <c r="A1066" s="1">
        <v>38</v>
      </c>
      <c r="B1066" s="2"/>
      <c r="C1066" s="1"/>
      <c r="D1066" s="30"/>
      <c r="E1066" s="30"/>
      <c r="F1066" s="30"/>
      <c r="G1066" s="30"/>
      <c r="H1066" s="30"/>
      <c r="I1066" s="31"/>
      <c r="J1066" s="32" t="s">
        <v>3599</v>
      </c>
      <c r="K1066" s="32"/>
      <c r="L1066" s="7" t="s">
        <v>3480</v>
      </c>
      <c r="M1066" s="7" t="s">
        <v>3481</v>
      </c>
      <c r="N1066" s="3" t="s">
        <v>3479</v>
      </c>
      <c r="P1066" s="19"/>
    </row>
    <row r="1067" spans="1:17" ht="21.75" customHeight="1" x14ac:dyDescent="0.3">
      <c r="A1067" s="1"/>
      <c r="B1067" s="2"/>
      <c r="C1067" s="1"/>
      <c r="D1067" s="30"/>
      <c r="E1067" s="30"/>
      <c r="F1067" s="30"/>
      <c r="G1067" s="52" t="s">
        <v>3482</v>
      </c>
      <c r="H1067" s="73" t="s">
        <v>3296</v>
      </c>
      <c r="I1067" s="74"/>
      <c r="J1067" s="74"/>
      <c r="K1067" s="74"/>
      <c r="L1067" s="74"/>
      <c r="N1067" s="3"/>
      <c r="P1067" s="19" t="s">
        <v>3557</v>
      </c>
      <c r="Q1067" s="7" t="s">
        <v>3558</v>
      </c>
    </row>
    <row r="1068" spans="1:17" x14ac:dyDescent="0.3">
      <c r="A1068" s="1">
        <v>39</v>
      </c>
      <c r="B1068" s="2"/>
      <c r="C1068" s="1"/>
      <c r="D1068" s="30"/>
      <c r="E1068" s="30"/>
      <c r="F1068" s="30"/>
      <c r="G1068" s="30"/>
      <c r="H1068" s="30"/>
      <c r="I1068" s="31"/>
      <c r="J1068" s="32" t="s">
        <v>3166</v>
      </c>
      <c r="K1068" s="32"/>
      <c r="L1068" s="19" t="s">
        <v>3298</v>
      </c>
      <c r="M1068" s="19" t="s">
        <v>3299</v>
      </c>
      <c r="N1068" s="19" t="s">
        <v>3297</v>
      </c>
      <c r="P1068" s="19"/>
    </row>
    <row r="1069" spans="1:17" x14ac:dyDescent="0.3">
      <c r="A1069" s="1"/>
      <c r="B1069" s="2"/>
      <c r="C1069" s="1"/>
      <c r="D1069" s="30"/>
      <c r="E1069" s="30"/>
      <c r="F1069" s="30"/>
      <c r="G1069" s="30"/>
      <c r="H1069" s="30"/>
      <c r="I1069" s="31"/>
      <c r="J1069" s="3"/>
      <c r="K1069" s="3"/>
      <c r="L1069" s="3"/>
      <c r="M1069" s="3"/>
      <c r="N1069" s="3"/>
      <c r="P1069" s="19"/>
    </row>
    <row r="1070" spans="1:17" ht="16.5" customHeight="1" x14ac:dyDescent="0.3">
      <c r="A1070" s="1"/>
      <c r="B1070" s="41"/>
      <c r="C1070" s="18"/>
      <c r="D1070" s="41"/>
      <c r="E1070" s="41"/>
      <c r="F1070" s="41"/>
      <c r="G1070" s="25">
        <f>G1045+1</f>
        <v>5</v>
      </c>
      <c r="H1070" s="68" t="s">
        <v>2131</v>
      </c>
      <c r="I1070" s="68"/>
      <c r="J1070" s="68"/>
      <c r="K1070" s="68"/>
      <c r="L1070" s="68"/>
      <c r="M1070" s="20"/>
      <c r="N1070" s="20"/>
      <c r="P1070" s="19" t="s">
        <v>2132</v>
      </c>
      <c r="Q1070" s="19" t="s">
        <v>2133</v>
      </c>
    </row>
    <row r="1071" spans="1:17" ht="46.5" customHeight="1" x14ac:dyDescent="0.3">
      <c r="A1071" s="1"/>
      <c r="B1071" s="2"/>
      <c r="C1071" s="1"/>
      <c r="D1071" s="2"/>
      <c r="E1071" s="2"/>
      <c r="F1071" s="2"/>
      <c r="G1071" s="2"/>
      <c r="H1071" s="2"/>
      <c r="I1071" s="19"/>
      <c r="J1071" s="2"/>
      <c r="K1071" s="69" t="s">
        <v>2763</v>
      </c>
      <c r="L1071" s="69"/>
      <c r="M1071" s="19"/>
      <c r="N1071" s="19"/>
      <c r="O1071" s="27" t="s">
        <v>2776</v>
      </c>
      <c r="P1071" s="3"/>
      <c r="Q1071" s="3"/>
    </row>
    <row r="1072" spans="1:17" x14ac:dyDescent="0.3">
      <c r="A1072" s="1">
        <v>40</v>
      </c>
      <c r="B1072" s="2"/>
      <c r="C1072" s="1"/>
      <c r="D1072" s="30"/>
      <c r="E1072" s="30"/>
      <c r="F1072" s="30"/>
      <c r="G1072" s="30"/>
      <c r="H1072" s="30"/>
      <c r="I1072" s="31"/>
      <c r="J1072" s="32">
        <f>1</f>
        <v>1</v>
      </c>
      <c r="K1072" s="32"/>
      <c r="L1072" s="19" t="s">
        <v>1770</v>
      </c>
      <c r="M1072" s="33" t="s">
        <v>1771</v>
      </c>
      <c r="N1072" s="19" t="s">
        <v>1772</v>
      </c>
      <c r="O1072" s="3"/>
      <c r="P1072" s="19"/>
    </row>
    <row r="1073" spans="1:17" ht="16.5" customHeight="1" x14ac:dyDescent="0.3">
      <c r="A1073" s="1">
        <v>41</v>
      </c>
      <c r="B1073" s="2"/>
      <c r="C1073" s="1"/>
      <c r="D1073" s="30"/>
      <c r="E1073" s="30"/>
      <c r="F1073" s="30"/>
      <c r="G1073" s="30"/>
      <c r="H1073" s="30"/>
      <c r="I1073" s="31"/>
      <c r="J1073" s="32">
        <f>J1072+1</f>
        <v>2</v>
      </c>
      <c r="K1073" s="32"/>
      <c r="L1073" s="19" t="s">
        <v>1773</v>
      </c>
      <c r="M1073" s="19" t="s">
        <v>1774</v>
      </c>
      <c r="N1073" s="19" t="s">
        <v>1775</v>
      </c>
      <c r="P1073" s="19"/>
    </row>
    <row r="1074" spans="1:17" ht="16.5" customHeight="1" x14ac:dyDescent="0.3">
      <c r="A1074" s="1">
        <v>42</v>
      </c>
      <c r="B1074" s="2"/>
      <c r="C1074" s="1"/>
      <c r="D1074" s="30"/>
      <c r="E1074" s="30"/>
      <c r="F1074" s="30"/>
      <c r="G1074" s="30"/>
      <c r="H1074" s="30"/>
      <c r="I1074" s="31"/>
      <c r="J1074" s="32">
        <v>3</v>
      </c>
      <c r="K1074" s="32"/>
      <c r="L1074" s="19" t="s">
        <v>3454</v>
      </c>
      <c r="M1074" s="19" t="s">
        <v>3455</v>
      </c>
      <c r="N1074" s="19" t="s">
        <v>3023</v>
      </c>
      <c r="P1074" s="19"/>
    </row>
    <row r="1075" spans="1:17" ht="16.5" customHeight="1" x14ac:dyDescent="0.3">
      <c r="A1075" s="1"/>
      <c r="B1075" s="2"/>
      <c r="C1075" s="1"/>
      <c r="D1075" s="30"/>
      <c r="E1075" s="30"/>
      <c r="F1075" s="30"/>
      <c r="G1075" s="30"/>
      <c r="H1075" s="30"/>
      <c r="I1075" s="31"/>
      <c r="J1075" s="32"/>
      <c r="K1075" s="32"/>
      <c r="L1075" s="19"/>
      <c r="M1075" s="19"/>
      <c r="N1075" s="19"/>
      <c r="P1075" s="19"/>
    </row>
    <row r="1076" spans="1:17" ht="16.5" customHeight="1" x14ac:dyDescent="0.3">
      <c r="A1076" s="1"/>
      <c r="B1076" s="2"/>
      <c r="C1076" s="1"/>
      <c r="D1076" s="30"/>
      <c r="E1076" s="30"/>
      <c r="F1076" s="30"/>
      <c r="G1076" s="30"/>
      <c r="H1076" s="30"/>
      <c r="I1076" s="31"/>
      <c r="J1076" s="32"/>
      <c r="K1076" s="32"/>
      <c r="L1076" s="19"/>
      <c r="M1076" s="19"/>
      <c r="N1076" s="19"/>
      <c r="P1076" s="19"/>
    </row>
    <row r="1077" spans="1:17" ht="16.5" customHeight="1" x14ac:dyDescent="0.3">
      <c r="A1077" s="1"/>
      <c r="B1077" s="2"/>
      <c r="C1077" s="1"/>
      <c r="D1077" s="30"/>
      <c r="E1077" s="30"/>
      <c r="F1077" s="30"/>
      <c r="G1077" s="24" t="s">
        <v>3487</v>
      </c>
      <c r="H1077" s="68" t="s">
        <v>2122</v>
      </c>
      <c r="I1077" s="68"/>
      <c r="J1077" s="68"/>
      <c r="K1077" s="68"/>
      <c r="L1077" s="68"/>
      <c r="M1077" s="20"/>
      <c r="N1077" s="20"/>
      <c r="O1077" s="28"/>
      <c r="P1077" s="19" t="s">
        <v>2123</v>
      </c>
      <c r="Q1077" s="19" t="s">
        <v>2124</v>
      </c>
    </row>
    <row r="1078" spans="1:17" ht="38.25" customHeight="1" x14ac:dyDescent="0.3">
      <c r="A1078" s="1"/>
      <c r="B1078" s="2"/>
      <c r="C1078" s="1"/>
      <c r="D1078" s="30"/>
      <c r="E1078" s="30"/>
      <c r="F1078" s="30"/>
      <c r="G1078" s="30"/>
      <c r="H1078" s="24"/>
      <c r="I1078" s="26"/>
      <c r="J1078" s="35"/>
      <c r="K1078" s="75" t="s">
        <v>2134</v>
      </c>
      <c r="L1078" s="75"/>
      <c r="M1078" s="19"/>
      <c r="N1078" s="19"/>
      <c r="O1078" s="27" t="s">
        <v>2774</v>
      </c>
      <c r="P1078" s="3"/>
      <c r="Q1078" s="3"/>
    </row>
    <row r="1079" spans="1:17" ht="17.25" customHeight="1" x14ac:dyDescent="0.3">
      <c r="A1079" s="1">
        <v>43</v>
      </c>
      <c r="B1079" s="2"/>
      <c r="C1079" s="1"/>
      <c r="D1079" s="30"/>
      <c r="E1079" s="30"/>
      <c r="F1079" s="30"/>
      <c r="G1079" s="30"/>
      <c r="H1079" s="24"/>
      <c r="I1079" s="26"/>
      <c r="J1079" s="34" t="s">
        <v>3166</v>
      </c>
      <c r="K1079" s="28"/>
      <c r="L1079" s="28" t="s">
        <v>3719</v>
      </c>
      <c r="M1079" s="19" t="s">
        <v>3720</v>
      </c>
      <c r="N1079" s="19" t="s">
        <v>3721</v>
      </c>
      <c r="O1079" s="27"/>
      <c r="P1079" s="3"/>
      <c r="Q1079" s="3"/>
    </row>
    <row r="1080" spans="1:17" ht="17.25" customHeight="1" x14ac:dyDescent="0.3">
      <c r="A1080" s="1">
        <v>44</v>
      </c>
      <c r="B1080" s="2"/>
      <c r="C1080" s="1"/>
      <c r="D1080" s="30"/>
      <c r="E1080" s="30"/>
      <c r="F1080" s="30"/>
      <c r="G1080" s="30"/>
      <c r="H1080" s="24"/>
      <c r="I1080" s="26"/>
      <c r="J1080" s="34" t="s">
        <v>3467</v>
      </c>
      <c r="K1080" s="28"/>
      <c r="L1080" s="28" t="s">
        <v>3722</v>
      </c>
      <c r="M1080" s="19" t="s">
        <v>3723</v>
      </c>
      <c r="N1080" s="19" t="s">
        <v>3724</v>
      </c>
      <c r="O1080" s="27"/>
      <c r="P1080" s="3"/>
      <c r="Q1080" s="3"/>
    </row>
    <row r="1081" spans="1:17" ht="27" customHeight="1" x14ac:dyDescent="0.3">
      <c r="A1081" s="1"/>
      <c r="B1081" s="2"/>
      <c r="C1081" s="1"/>
      <c r="D1081" s="30"/>
      <c r="E1081" s="30"/>
      <c r="F1081" s="30"/>
      <c r="G1081" s="25" t="s">
        <v>3511</v>
      </c>
      <c r="H1081" s="68" t="s">
        <v>3300</v>
      </c>
      <c r="I1081" s="68"/>
      <c r="J1081" s="68"/>
      <c r="K1081" s="68"/>
      <c r="L1081" s="68"/>
      <c r="M1081" s="19"/>
      <c r="N1081" s="19"/>
      <c r="O1081" s="28"/>
      <c r="P1081" s="19" t="s">
        <v>3309</v>
      </c>
      <c r="Q1081" s="19" t="s">
        <v>3310</v>
      </c>
    </row>
    <row r="1082" spans="1:17" ht="30" customHeight="1" x14ac:dyDescent="0.3">
      <c r="A1082" s="1"/>
      <c r="B1082" s="2"/>
      <c r="C1082" s="1"/>
      <c r="D1082" s="30"/>
      <c r="E1082" s="30"/>
      <c r="F1082" s="30"/>
      <c r="G1082" s="25"/>
      <c r="H1082" s="52"/>
      <c r="I1082" s="52"/>
      <c r="J1082" s="52"/>
      <c r="K1082" s="52"/>
      <c r="L1082" s="56" t="s">
        <v>3308</v>
      </c>
      <c r="M1082" s="19"/>
      <c r="N1082" s="19"/>
      <c r="O1082" s="27" t="s">
        <v>3307</v>
      </c>
      <c r="P1082" s="3"/>
      <c r="Q1082" s="3"/>
    </row>
    <row r="1083" spans="1:17" ht="16.5" customHeight="1" x14ac:dyDescent="0.3">
      <c r="A1083" s="1">
        <v>45</v>
      </c>
      <c r="B1083" s="2"/>
      <c r="C1083" s="1"/>
      <c r="D1083" s="30"/>
      <c r="E1083" s="30"/>
      <c r="F1083" s="30"/>
      <c r="G1083" s="37"/>
      <c r="H1083" s="37"/>
      <c r="I1083" s="38"/>
      <c r="J1083" s="32">
        <v>1</v>
      </c>
      <c r="K1083" s="32"/>
      <c r="L1083" s="19" t="s">
        <v>3302</v>
      </c>
      <c r="M1083" s="19" t="s">
        <v>3303</v>
      </c>
      <c r="N1083" s="19" t="s">
        <v>3301</v>
      </c>
      <c r="O1083" s="3"/>
      <c r="P1083" s="3"/>
      <c r="Q1083" s="3"/>
    </row>
    <row r="1084" spans="1:17" ht="17.25" customHeight="1" x14ac:dyDescent="0.3">
      <c r="A1084" s="1">
        <v>46</v>
      </c>
      <c r="B1084" s="2"/>
      <c r="C1084" s="1"/>
      <c r="D1084" s="30"/>
      <c r="E1084" s="30"/>
      <c r="F1084" s="30"/>
      <c r="G1084" s="37"/>
      <c r="H1084" s="37"/>
      <c r="I1084" s="38"/>
      <c r="J1084" s="32">
        <v>2</v>
      </c>
      <c r="K1084" s="32"/>
      <c r="L1084" s="19" t="s">
        <v>3305</v>
      </c>
      <c r="M1084" s="19" t="s">
        <v>3306</v>
      </c>
      <c r="N1084" s="19" t="s">
        <v>3304</v>
      </c>
      <c r="O1084" s="28"/>
      <c r="P1084" s="19"/>
      <c r="Q1084" s="19"/>
    </row>
    <row r="1085" spans="1:17" ht="20.25" customHeight="1" x14ac:dyDescent="0.3">
      <c r="A1085" s="1"/>
      <c r="B1085" s="2"/>
      <c r="C1085" s="1"/>
      <c r="D1085" s="30"/>
      <c r="E1085" s="30"/>
      <c r="F1085" s="30"/>
      <c r="G1085" s="37"/>
      <c r="H1085" s="37"/>
      <c r="I1085" s="38"/>
      <c r="J1085" s="32"/>
      <c r="K1085" s="32"/>
      <c r="L1085" s="19"/>
      <c r="M1085" s="19"/>
      <c r="N1085" s="19"/>
      <c r="O1085" s="28"/>
      <c r="P1085" s="19"/>
      <c r="Q1085" s="19"/>
    </row>
    <row r="1086" spans="1:17" ht="20.25" customHeight="1" x14ac:dyDescent="0.3">
      <c r="A1086" s="1"/>
      <c r="B1086" s="2"/>
      <c r="C1086" s="1"/>
      <c r="D1086" s="30"/>
      <c r="E1086" s="18" t="s">
        <v>2138</v>
      </c>
      <c r="F1086" s="68" t="s">
        <v>2139</v>
      </c>
      <c r="G1086" s="68"/>
      <c r="H1086" s="68"/>
      <c r="I1086" s="68"/>
      <c r="J1086" s="68"/>
      <c r="K1086" s="68"/>
      <c r="L1086" s="68"/>
      <c r="M1086" s="20"/>
      <c r="N1086" s="20"/>
      <c r="O1086" s="28"/>
      <c r="P1086" s="19" t="s">
        <v>2140</v>
      </c>
      <c r="Q1086" s="19" t="s">
        <v>2141</v>
      </c>
    </row>
    <row r="1087" spans="1:17" ht="20.25" customHeight="1" x14ac:dyDescent="0.3">
      <c r="A1087" s="1"/>
      <c r="B1087" s="2"/>
      <c r="C1087" s="1"/>
      <c r="D1087" s="30"/>
      <c r="E1087" s="30"/>
      <c r="F1087" s="30"/>
      <c r="G1087" s="25" t="s">
        <v>3491</v>
      </c>
      <c r="H1087" s="68" t="s">
        <v>2148</v>
      </c>
      <c r="I1087" s="68"/>
      <c r="J1087" s="68"/>
      <c r="K1087" s="68"/>
      <c r="L1087" s="68"/>
      <c r="M1087" s="20"/>
      <c r="N1087" s="20"/>
      <c r="P1087" s="19" t="s">
        <v>2149</v>
      </c>
      <c r="Q1087" s="19" t="s">
        <v>2150</v>
      </c>
    </row>
    <row r="1088" spans="1:17" ht="20.25" customHeight="1" x14ac:dyDescent="0.3">
      <c r="A1088" s="1"/>
      <c r="B1088" s="2"/>
      <c r="C1088" s="1"/>
      <c r="D1088" s="30"/>
      <c r="E1088" s="30"/>
      <c r="F1088" s="30"/>
      <c r="G1088" s="24"/>
      <c r="H1088" s="24"/>
      <c r="I1088" s="26"/>
      <c r="J1088" s="35"/>
      <c r="K1088" s="69" t="s">
        <v>2707</v>
      </c>
      <c r="L1088" s="69"/>
      <c r="M1088" s="19"/>
      <c r="N1088" s="19"/>
      <c r="O1088" s="27" t="s">
        <v>2780</v>
      </c>
      <c r="P1088" s="19"/>
      <c r="Q1088" s="19"/>
    </row>
    <row r="1089" spans="1:17" ht="18" customHeight="1" x14ac:dyDescent="0.3">
      <c r="A1089" s="1">
        <v>47</v>
      </c>
      <c r="B1089" s="2"/>
      <c r="C1089" s="1"/>
      <c r="D1089" s="30"/>
      <c r="E1089" s="30"/>
      <c r="F1089" s="30"/>
      <c r="G1089" s="37"/>
      <c r="H1089" s="37"/>
      <c r="I1089" s="38"/>
      <c r="J1089" s="32" t="s">
        <v>3166</v>
      </c>
      <c r="K1089" s="32"/>
      <c r="L1089" s="19" t="s">
        <v>3438</v>
      </c>
      <c r="M1089" s="19" t="s">
        <v>3439</v>
      </c>
      <c r="N1089" s="19" t="s">
        <v>3437</v>
      </c>
      <c r="O1089" s="28"/>
      <c r="P1089" s="19"/>
      <c r="Q1089" s="19"/>
    </row>
    <row r="1090" spans="1:17" ht="29.25" customHeight="1" x14ac:dyDescent="0.3">
      <c r="A1090" s="22"/>
      <c r="B1090" s="22"/>
      <c r="C1090" s="23"/>
      <c r="D1090" s="24" t="s">
        <v>2663</v>
      </c>
      <c r="E1090" s="67" t="s">
        <v>2154</v>
      </c>
      <c r="F1090" s="67"/>
      <c r="G1090" s="67"/>
      <c r="H1090" s="67"/>
      <c r="I1090" s="67"/>
      <c r="J1090" s="67"/>
      <c r="K1090" s="67"/>
      <c r="L1090" s="67"/>
      <c r="M1090" s="19"/>
      <c r="N1090" s="20"/>
      <c r="P1090" s="19" t="s">
        <v>2168</v>
      </c>
      <c r="Q1090" s="19" t="s">
        <v>2169</v>
      </c>
    </row>
    <row r="1091" spans="1:17" ht="16.5" customHeight="1" x14ac:dyDescent="0.3">
      <c r="A1091" s="1"/>
      <c r="B1091" s="41"/>
      <c r="C1091" s="18"/>
      <c r="D1091" s="41"/>
      <c r="E1091" s="41"/>
      <c r="F1091" s="41"/>
      <c r="G1091" s="66" t="s">
        <v>3492</v>
      </c>
      <c r="H1091" s="68" t="s">
        <v>2221</v>
      </c>
      <c r="I1091" s="68"/>
      <c r="J1091" s="68"/>
      <c r="K1091" s="68"/>
      <c r="L1091" s="68"/>
      <c r="M1091" s="20"/>
      <c r="N1091" s="20"/>
      <c r="O1091" s="28"/>
      <c r="P1091" s="19"/>
    </row>
    <row r="1092" spans="1:17" ht="29.25" customHeight="1" x14ac:dyDescent="0.3">
      <c r="A1092" s="1"/>
      <c r="B1092" s="2"/>
      <c r="C1092" s="1"/>
      <c r="D1092" s="2"/>
      <c r="E1092" s="2"/>
      <c r="F1092" s="2"/>
      <c r="G1092" s="2"/>
      <c r="H1092" s="2"/>
      <c r="I1092" s="19"/>
      <c r="J1092" s="2"/>
      <c r="K1092" s="69" t="s">
        <v>2709</v>
      </c>
      <c r="L1092" s="69"/>
      <c r="M1092" s="19"/>
      <c r="N1092" s="19"/>
      <c r="O1092" s="27" t="s">
        <v>2783</v>
      </c>
      <c r="P1092" s="19" t="s">
        <v>2170</v>
      </c>
      <c r="Q1092" s="19" t="s">
        <v>2171</v>
      </c>
    </row>
    <row r="1093" spans="1:17" ht="18" customHeight="1" x14ac:dyDescent="0.3">
      <c r="A1093" s="1">
        <v>48</v>
      </c>
      <c r="B1093" s="2"/>
      <c r="C1093" s="1"/>
      <c r="D1093" s="2"/>
      <c r="E1093" s="2"/>
      <c r="F1093" s="2"/>
      <c r="G1093" s="2"/>
      <c r="H1093" s="2"/>
      <c r="I1093" s="19"/>
      <c r="J1093" s="32">
        <v>1</v>
      </c>
      <c r="K1093" s="27"/>
      <c r="L1093" s="19" t="s">
        <v>3275</v>
      </c>
      <c r="M1093" s="33" t="s">
        <v>3276</v>
      </c>
      <c r="N1093" s="19" t="s">
        <v>3274</v>
      </c>
      <c r="O1093" s="3"/>
      <c r="P1093" s="3"/>
      <c r="Q1093" s="3"/>
    </row>
    <row r="1094" spans="1:17" ht="16.5" customHeight="1" x14ac:dyDescent="0.3">
      <c r="A1094" s="1">
        <v>49</v>
      </c>
      <c r="B1094" s="2"/>
      <c r="C1094" s="1"/>
      <c r="D1094" s="30"/>
      <c r="E1094" s="30"/>
      <c r="F1094" s="30"/>
      <c r="G1094" s="30"/>
      <c r="H1094" s="30"/>
      <c r="I1094" s="31"/>
      <c r="J1094" s="32">
        <v>2</v>
      </c>
      <c r="K1094" s="32"/>
      <c r="L1094" s="19" t="s">
        <v>1776</v>
      </c>
      <c r="M1094" s="33" t="s">
        <v>1777</v>
      </c>
      <c r="N1094" s="19" t="s">
        <v>1778</v>
      </c>
      <c r="O1094" s="27"/>
      <c r="P1094" s="19"/>
    </row>
    <row r="1095" spans="1:17" ht="16.5" customHeight="1" x14ac:dyDescent="0.3">
      <c r="A1095" s="1">
        <v>50</v>
      </c>
      <c r="B1095" s="2"/>
      <c r="C1095" s="1"/>
      <c r="D1095" s="30"/>
      <c r="E1095" s="30"/>
      <c r="F1095" s="30"/>
      <c r="G1095" s="30"/>
      <c r="H1095" s="30"/>
      <c r="I1095" s="31"/>
      <c r="J1095" s="32">
        <f>J1094+1</f>
        <v>3</v>
      </c>
      <c r="K1095" s="32"/>
      <c r="L1095" s="19" t="s">
        <v>1779</v>
      </c>
      <c r="M1095" s="33" t="s">
        <v>1780</v>
      </c>
      <c r="N1095" s="19" t="s">
        <v>1781</v>
      </c>
      <c r="P1095" s="3"/>
      <c r="Q1095" s="3"/>
    </row>
    <row r="1096" spans="1:17" ht="15.75" customHeight="1" x14ac:dyDescent="0.3">
      <c r="A1096" s="1">
        <v>51</v>
      </c>
      <c r="B1096" s="2"/>
      <c r="C1096" s="1"/>
      <c r="D1096" s="30"/>
      <c r="E1096" s="30"/>
      <c r="F1096" s="30"/>
      <c r="G1096" s="30"/>
      <c r="H1096" s="30"/>
      <c r="I1096" s="31"/>
      <c r="J1096" s="32">
        <f>J1095+1</f>
        <v>4</v>
      </c>
      <c r="K1096" s="32"/>
      <c r="L1096" s="19" t="s">
        <v>1782</v>
      </c>
      <c r="M1096" s="33" t="s">
        <v>1783</v>
      </c>
      <c r="N1096" s="19" t="s">
        <v>1784</v>
      </c>
      <c r="P1096" s="19"/>
      <c r="Q1096" s="19"/>
    </row>
    <row r="1097" spans="1:17" x14ac:dyDescent="0.3">
      <c r="A1097" s="1">
        <f t="shared" ref="A1097:A1101" si="49">A1096+1</f>
        <v>52</v>
      </c>
      <c r="B1097" s="2"/>
      <c r="C1097" s="1"/>
      <c r="D1097" s="30"/>
      <c r="E1097" s="30"/>
      <c r="F1097" s="30"/>
      <c r="G1097" s="30"/>
      <c r="H1097" s="30"/>
      <c r="I1097" s="19"/>
      <c r="J1097" s="32">
        <v>4</v>
      </c>
      <c r="K1097" s="19"/>
      <c r="L1097" s="19" t="s">
        <v>1785</v>
      </c>
      <c r="M1097" s="33" t="s">
        <v>1786</v>
      </c>
      <c r="N1097" s="19" t="s">
        <v>1787</v>
      </c>
      <c r="P1097" s="19"/>
    </row>
    <row r="1098" spans="1:17" x14ac:dyDescent="0.3">
      <c r="A1098" s="1">
        <f t="shared" si="49"/>
        <v>53</v>
      </c>
      <c r="B1098" s="2"/>
      <c r="C1098" s="1"/>
      <c r="D1098" s="30"/>
      <c r="E1098" s="30"/>
      <c r="F1098" s="30"/>
      <c r="G1098" s="30"/>
      <c r="H1098" s="31"/>
      <c r="I1098" s="32"/>
      <c r="J1098" s="32">
        <v>5</v>
      </c>
      <c r="K1098" s="19"/>
      <c r="L1098" s="19" t="s">
        <v>2978</v>
      </c>
      <c r="M1098" s="33" t="s">
        <v>2979</v>
      </c>
      <c r="N1098" s="19" t="s">
        <v>2980</v>
      </c>
      <c r="O1098" s="19"/>
      <c r="P1098" s="19"/>
    </row>
    <row r="1099" spans="1:17" x14ac:dyDescent="0.3">
      <c r="A1099" s="1">
        <f t="shared" si="49"/>
        <v>54</v>
      </c>
      <c r="B1099" s="2"/>
      <c r="C1099" s="1"/>
      <c r="D1099" s="30"/>
      <c r="E1099" s="30"/>
      <c r="F1099" s="30"/>
      <c r="G1099" s="30"/>
      <c r="H1099" s="30"/>
      <c r="I1099" s="19"/>
      <c r="J1099" s="32">
        <v>6</v>
      </c>
      <c r="K1099" s="19"/>
      <c r="L1099" s="19" t="s">
        <v>1788</v>
      </c>
      <c r="M1099" s="33" t="s">
        <v>1789</v>
      </c>
      <c r="N1099" s="19" t="s">
        <v>1790</v>
      </c>
      <c r="O1099" s="31"/>
      <c r="P1099" s="19"/>
    </row>
    <row r="1100" spans="1:17" x14ac:dyDescent="0.3">
      <c r="A1100" s="1">
        <f t="shared" si="49"/>
        <v>55</v>
      </c>
      <c r="B1100" s="2"/>
      <c r="C1100" s="1"/>
      <c r="D1100" s="30"/>
      <c r="E1100" s="30"/>
      <c r="F1100" s="30"/>
      <c r="G1100" s="30"/>
      <c r="H1100" s="30"/>
      <c r="I1100" s="19"/>
      <c r="J1100" s="32">
        <v>7</v>
      </c>
      <c r="K1100" s="19"/>
      <c r="L1100" s="19" t="s">
        <v>3039</v>
      </c>
      <c r="M1100" s="19" t="s">
        <v>3040</v>
      </c>
      <c r="N1100" s="19" t="s">
        <v>3038</v>
      </c>
      <c r="O1100" s="19"/>
      <c r="P1100" s="19"/>
    </row>
    <row r="1101" spans="1:17" x14ac:dyDescent="0.3">
      <c r="A1101" s="1">
        <f t="shared" si="49"/>
        <v>56</v>
      </c>
      <c r="B1101" s="2"/>
      <c r="C1101" s="1"/>
      <c r="D1101" s="30"/>
      <c r="E1101" s="30"/>
      <c r="F1101" s="30"/>
      <c r="G1101" s="30"/>
      <c r="H1101" s="30"/>
      <c r="I1101" s="19"/>
      <c r="J1101" s="32">
        <v>8</v>
      </c>
      <c r="K1101" s="19"/>
      <c r="L1101" s="19" t="s">
        <v>3278</v>
      </c>
      <c r="M1101" s="19" t="s">
        <v>3279</v>
      </c>
      <c r="N1101" s="19" t="s">
        <v>3277</v>
      </c>
      <c r="O1101" s="19"/>
      <c r="P1101" s="19"/>
    </row>
    <row r="1102" spans="1:17" ht="16.5" customHeight="1" x14ac:dyDescent="0.3">
      <c r="A1102" s="1"/>
      <c r="B1102" s="41"/>
      <c r="C1102" s="18"/>
      <c r="D1102" s="41"/>
      <c r="E1102" s="41"/>
      <c r="F1102" s="41"/>
      <c r="G1102" s="25" t="s">
        <v>3493</v>
      </c>
      <c r="H1102" s="68" t="s">
        <v>2664</v>
      </c>
      <c r="I1102" s="68"/>
      <c r="J1102" s="68"/>
      <c r="K1102" s="68"/>
      <c r="L1102" s="68"/>
      <c r="M1102" s="20"/>
      <c r="N1102" s="20"/>
      <c r="O1102" s="19"/>
      <c r="P1102" s="19" t="s">
        <v>2174</v>
      </c>
      <c r="Q1102" s="19" t="s">
        <v>2175</v>
      </c>
    </row>
    <row r="1103" spans="1:17" ht="39" customHeight="1" x14ac:dyDescent="0.3">
      <c r="A1103" s="1"/>
      <c r="B1103" s="2"/>
      <c r="C1103" s="1"/>
      <c r="D1103" s="2"/>
      <c r="E1103" s="2"/>
      <c r="F1103" s="2"/>
      <c r="G1103" s="2"/>
      <c r="H1103" s="2"/>
      <c r="I1103" s="19"/>
      <c r="J1103" s="2"/>
      <c r="K1103" s="69" t="s">
        <v>2764</v>
      </c>
      <c r="L1103" s="69"/>
      <c r="M1103" s="19"/>
      <c r="N1103" s="19"/>
      <c r="O1103" s="27" t="s">
        <v>2784</v>
      </c>
    </row>
    <row r="1104" spans="1:17" x14ac:dyDescent="0.3">
      <c r="A1104" s="1">
        <v>57</v>
      </c>
      <c r="B1104" s="2"/>
      <c r="C1104" s="1"/>
      <c r="D1104" s="2"/>
      <c r="E1104" s="2"/>
      <c r="F1104" s="2"/>
      <c r="G1104" s="2"/>
      <c r="H1104" s="2"/>
      <c r="I1104" s="19"/>
      <c r="J1104" s="32" t="s">
        <v>3166</v>
      </c>
      <c r="K1104" s="27"/>
      <c r="L1104" s="19" t="s">
        <v>3158</v>
      </c>
      <c r="M1104" s="19" t="s">
        <v>3159</v>
      </c>
      <c r="N1104" s="19" t="s">
        <v>3157</v>
      </c>
      <c r="P1104" s="19"/>
    </row>
    <row r="1105" spans="1:17" x14ac:dyDescent="0.3">
      <c r="A1105" s="1">
        <v>58</v>
      </c>
      <c r="B1105" s="2"/>
      <c r="C1105" s="1"/>
      <c r="D1105" s="2"/>
      <c r="E1105" s="2"/>
      <c r="F1105" s="2"/>
      <c r="G1105" s="2"/>
      <c r="H1105" s="2"/>
      <c r="I1105" s="19"/>
      <c r="J1105" s="32" t="s">
        <v>3467</v>
      </c>
      <c r="K1105" s="27"/>
      <c r="L1105" s="19" t="s">
        <v>3759</v>
      </c>
      <c r="M1105" s="19" t="s">
        <v>3760</v>
      </c>
      <c r="N1105" s="19" t="s">
        <v>3761</v>
      </c>
      <c r="P1105" s="19"/>
    </row>
    <row r="1106" spans="1:17" ht="16.5" customHeight="1" x14ac:dyDescent="0.3">
      <c r="A1106" s="1">
        <v>59</v>
      </c>
      <c r="B1106" s="2"/>
      <c r="C1106" s="1"/>
      <c r="D1106" s="30"/>
      <c r="E1106" s="30"/>
      <c r="F1106" s="30"/>
      <c r="G1106" s="30"/>
      <c r="H1106" s="30"/>
      <c r="I1106" s="31"/>
      <c r="J1106" s="32" t="s">
        <v>3221</v>
      </c>
      <c r="K1106" s="32"/>
      <c r="L1106" s="19" t="s">
        <v>2903</v>
      </c>
      <c r="M1106" s="33" t="s">
        <v>2904</v>
      </c>
      <c r="N1106" s="19" t="s">
        <v>2905</v>
      </c>
      <c r="O1106" s="27"/>
      <c r="P1106" s="19"/>
    </row>
    <row r="1107" spans="1:17" ht="16.5" customHeight="1" x14ac:dyDescent="0.3">
      <c r="A1107" s="1">
        <v>60</v>
      </c>
      <c r="B1107" s="2"/>
      <c r="C1107" s="1"/>
      <c r="D1107" s="30"/>
      <c r="E1107" s="30"/>
      <c r="F1107" s="30"/>
      <c r="G1107" s="30"/>
      <c r="H1107" s="30"/>
      <c r="I1107" s="31"/>
      <c r="J1107" s="32" t="s">
        <v>3483</v>
      </c>
      <c r="K1107" s="32"/>
      <c r="L1107" s="19" t="s">
        <v>3152</v>
      </c>
      <c r="M1107" s="33" t="s">
        <v>3153</v>
      </c>
      <c r="N1107" s="19" t="s">
        <v>3151</v>
      </c>
    </row>
    <row r="1108" spans="1:17" ht="16.5" customHeight="1" x14ac:dyDescent="0.3">
      <c r="A1108" s="1">
        <v>61</v>
      </c>
      <c r="B1108" s="2"/>
      <c r="C1108" s="1"/>
      <c r="D1108" s="30"/>
      <c r="E1108" s="30"/>
      <c r="F1108" s="30"/>
      <c r="G1108" s="30"/>
      <c r="H1108" s="30"/>
      <c r="I1108" s="31"/>
      <c r="J1108" s="32" t="s">
        <v>3484</v>
      </c>
      <c r="K1108" s="32"/>
      <c r="L1108" s="19" t="s">
        <v>1791</v>
      </c>
      <c r="M1108" s="33" t="s">
        <v>1792</v>
      </c>
      <c r="N1108" s="19" t="s">
        <v>1793</v>
      </c>
      <c r="P1108" s="19"/>
      <c r="Q1108" s="19"/>
    </row>
    <row r="1109" spans="1:17" x14ac:dyDescent="0.3">
      <c r="A1109" s="1">
        <f t="shared" ref="A1109:A1180" si="50">A1108+1</f>
        <v>62</v>
      </c>
      <c r="B1109" s="2"/>
      <c r="C1109" s="1"/>
      <c r="D1109" s="30"/>
      <c r="E1109" s="30"/>
      <c r="F1109" s="30"/>
      <c r="G1109" s="30"/>
      <c r="H1109" s="30"/>
      <c r="I1109" s="31"/>
      <c r="J1109" s="32" t="s">
        <v>3485</v>
      </c>
      <c r="K1109" s="32"/>
      <c r="L1109" s="19" t="s">
        <v>1794</v>
      </c>
      <c r="M1109" s="33" t="s">
        <v>1795</v>
      </c>
      <c r="N1109" s="19" t="s">
        <v>1796</v>
      </c>
      <c r="O1109" s="12" t="s">
        <v>2086</v>
      </c>
      <c r="P1109" s="19"/>
    </row>
    <row r="1110" spans="1:17" x14ac:dyDescent="0.3">
      <c r="A1110" s="1">
        <f t="shared" si="50"/>
        <v>63</v>
      </c>
      <c r="B1110" s="2"/>
      <c r="C1110" s="1"/>
      <c r="D1110" s="30"/>
      <c r="E1110" s="30"/>
      <c r="F1110" s="30"/>
      <c r="G1110" s="30"/>
      <c r="H1110" s="30"/>
      <c r="I1110" s="31"/>
      <c r="J1110" s="32" t="s">
        <v>3486</v>
      </c>
      <c r="K1110" s="32"/>
      <c r="L1110" s="19" t="s">
        <v>3146</v>
      </c>
      <c r="M1110" s="33" t="s">
        <v>3147</v>
      </c>
      <c r="N1110" s="19" t="s">
        <v>3145</v>
      </c>
      <c r="P1110" s="19"/>
    </row>
    <row r="1111" spans="1:17" x14ac:dyDescent="0.3">
      <c r="A1111" s="1">
        <f t="shared" si="50"/>
        <v>64</v>
      </c>
      <c r="B1111" s="2"/>
      <c r="C1111" s="1"/>
      <c r="D1111" s="30"/>
      <c r="E1111" s="30"/>
      <c r="F1111" s="30"/>
      <c r="G1111" s="30"/>
      <c r="H1111" s="30"/>
      <c r="I1111" s="31"/>
      <c r="J1111" s="32" t="s">
        <v>3495</v>
      </c>
      <c r="K1111" s="32"/>
      <c r="L1111" s="19" t="s">
        <v>3150</v>
      </c>
      <c r="M1111" s="33" t="s">
        <v>3149</v>
      </c>
      <c r="N1111" s="19" t="s">
        <v>3148</v>
      </c>
      <c r="P1111" s="19"/>
    </row>
    <row r="1112" spans="1:17" x14ac:dyDescent="0.3">
      <c r="A1112" s="1">
        <f t="shared" si="50"/>
        <v>65</v>
      </c>
      <c r="B1112" s="2"/>
      <c r="C1112" s="1"/>
      <c r="D1112" s="30"/>
      <c r="E1112" s="30"/>
      <c r="F1112" s="30"/>
      <c r="G1112" s="30"/>
      <c r="H1112" s="30"/>
      <c r="I1112" s="31"/>
      <c r="J1112" s="32" t="s">
        <v>3490</v>
      </c>
      <c r="K1112" s="32"/>
      <c r="L1112" s="19" t="s">
        <v>1797</v>
      </c>
      <c r="M1112" s="33" t="s">
        <v>1798</v>
      </c>
      <c r="N1112" s="19" t="s">
        <v>1799</v>
      </c>
      <c r="P1112" s="19"/>
    </row>
    <row r="1113" spans="1:17" x14ac:dyDescent="0.3">
      <c r="A1113" s="1">
        <f t="shared" si="50"/>
        <v>66</v>
      </c>
      <c r="B1113" s="2"/>
      <c r="C1113" s="1"/>
      <c r="D1113" s="30"/>
      <c r="E1113" s="30"/>
      <c r="F1113" s="30"/>
      <c r="G1113" s="30"/>
      <c r="H1113" s="30"/>
      <c r="I1113" s="31"/>
      <c r="J1113" s="32" t="s">
        <v>3496</v>
      </c>
      <c r="K1113" s="32"/>
      <c r="L1113" s="19" t="s">
        <v>1800</v>
      </c>
      <c r="M1113" s="33" t="s">
        <v>1801</v>
      </c>
      <c r="N1113" s="19" t="s">
        <v>1802</v>
      </c>
      <c r="P1113" s="19"/>
    </row>
    <row r="1114" spans="1:17" x14ac:dyDescent="0.3">
      <c r="A1114" s="1">
        <v>67</v>
      </c>
      <c r="B1114" s="2"/>
      <c r="C1114" s="1"/>
      <c r="D1114" s="30"/>
      <c r="E1114" s="30"/>
      <c r="F1114" s="30"/>
      <c r="G1114" s="30"/>
      <c r="H1114" s="30"/>
      <c r="I1114" s="31"/>
      <c r="J1114" s="32" t="s">
        <v>3497</v>
      </c>
      <c r="K1114" s="32"/>
      <c r="L1114" s="19" t="s">
        <v>3788</v>
      </c>
      <c r="M1114" s="33" t="s">
        <v>3789</v>
      </c>
      <c r="N1114" s="19" t="s">
        <v>3790</v>
      </c>
      <c r="P1114" s="19"/>
    </row>
    <row r="1115" spans="1:17" x14ac:dyDescent="0.3">
      <c r="A1115" s="1">
        <v>68</v>
      </c>
      <c r="B1115" s="2"/>
      <c r="C1115" s="1"/>
      <c r="D1115" s="30"/>
      <c r="E1115" s="30"/>
      <c r="F1115" s="30"/>
      <c r="G1115" s="30"/>
      <c r="H1115" s="30"/>
      <c r="I1115" s="31"/>
      <c r="J1115" s="32" t="s">
        <v>3498</v>
      </c>
      <c r="K1115" s="32"/>
      <c r="L1115" s="19" t="s">
        <v>3791</v>
      </c>
      <c r="M1115" s="33" t="s">
        <v>3792</v>
      </c>
      <c r="N1115" s="19" t="s">
        <v>3793</v>
      </c>
      <c r="P1115" s="19"/>
    </row>
    <row r="1116" spans="1:17" x14ac:dyDescent="0.3">
      <c r="A1116" s="1">
        <v>69</v>
      </c>
      <c r="B1116" s="2"/>
      <c r="C1116" s="1"/>
      <c r="D1116" s="30"/>
      <c r="E1116" s="30"/>
      <c r="F1116" s="30"/>
      <c r="G1116" s="30"/>
      <c r="H1116" s="30"/>
      <c r="I1116" s="31"/>
      <c r="J1116" s="32" t="s">
        <v>3500</v>
      </c>
      <c r="K1116" s="32"/>
      <c r="L1116" s="19" t="s">
        <v>3744</v>
      </c>
      <c r="M1116" s="33" t="s">
        <v>3745</v>
      </c>
      <c r="N1116" s="19" t="s">
        <v>3746</v>
      </c>
      <c r="P1116" s="19"/>
    </row>
    <row r="1117" spans="1:17" x14ac:dyDescent="0.3">
      <c r="A1117" s="1">
        <v>70</v>
      </c>
      <c r="B1117" s="2"/>
      <c r="C1117" s="1"/>
      <c r="D1117" s="30"/>
      <c r="E1117" s="30"/>
      <c r="F1117" s="30"/>
      <c r="G1117" s="30"/>
      <c r="H1117" s="30"/>
      <c r="I1117" s="31"/>
      <c r="J1117" s="32" t="s">
        <v>3499</v>
      </c>
      <c r="K1117" s="55"/>
      <c r="L1117" s="53" t="s">
        <v>1803</v>
      </c>
      <c r="M1117" s="54" t="s">
        <v>1804</v>
      </c>
      <c r="N1117" s="53" t="s">
        <v>1805</v>
      </c>
      <c r="P1117" s="19"/>
    </row>
    <row r="1118" spans="1:17" x14ac:dyDescent="0.3">
      <c r="A1118" s="1">
        <v>71</v>
      </c>
      <c r="B1118" s="2"/>
      <c r="C1118" s="1"/>
      <c r="D1118" s="30"/>
      <c r="E1118" s="30"/>
      <c r="F1118" s="30"/>
      <c r="G1118" s="30"/>
      <c r="H1118" s="30"/>
      <c r="I1118" s="31"/>
      <c r="J1118" s="32" t="s">
        <v>3501</v>
      </c>
      <c r="K1118" s="55"/>
      <c r="L1118" s="53" t="s">
        <v>1835</v>
      </c>
      <c r="M1118" s="54" t="s">
        <v>1836</v>
      </c>
      <c r="N1118" s="53" t="s">
        <v>1837</v>
      </c>
      <c r="P1118" s="19"/>
    </row>
    <row r="1119" spans="1:17" x14ac:dyDescent="0.3">
      <c r="A1119" s="1">
        <v>72</v>
      </c>
      <c r="B1119" s="2"/>
      <c r="C1119" s="1"/>
      <c r="D1119" s="30"/>
      <c r="E1119" s="30"/>
      <c r="F1119" s="30"/>
      <c r="G1119" s="30"/>
      <c r="H1119" s="30"/>
      <c r="I1119" s="31"/>
      <c r="J1119" s="32" t="s">
        <v>3502</v>
      </c>
      <c r="K1119" s="55"/>
      <c r="L1119" s="53" t="s">
        <v>1806</v>
      </c>
      <c r="M1119" s="54" t="s">
        <v>902</v>
      </c>
      <c r="N1119" s="53" t="s">
        <v>903</v>
      </c>
      <c r="P1119" s="19"/>
    </row>
    <row r="1120" spans="1:17" x14ac:dyDescent="0.3">
      <c r="A1120" s="1">
        <v>73</v>
      </c>
      <c r="B1120" s="2"/>
      <c r="C1120" s="1"/>
      <c r="D1120" s="30"/>
      <c r="E1120" s="30"/>
      <c r="F1120" s="30"/>
      <c r="G1120" s="30"/>
      <c r="H1120" s="30"/>
      <c r="I1120" s="31"/>
      <c r="J1120" s="32" t="s">
        <v>3503</v>
      </c>
      <c r="K1120" s="55"/>
      <c r="L1120" s="53" t="s">
        <v>3747</v>
      </c>
      <c r="M1120" s="54" t="s">
        <v>3748</v>
      </c>
      <c r="N1120" s="53" t="s">
        <v>3749</v>
      </c>
      <c r="P1120" s="19"/>
    </row>
    <row r="1121" spans="1:17" x14ac:dyDescent="0.3">
      <c r="A1121" s="1">
        <v>74</v>
      </c>
      <c r="B1121" s="2"/>
      <c r="C1121" s="1"/>
      <c r="D1121" s="30"/>
      <c r="E1121" s="30"/>
      <c r="F1121" s="30"/>
      <c r="G1121" s="30"/>
      <c r="H1121" s="30"/>
      <c r="I1121" s="31"/>
      <c r="J1121" s="32" t="s">
        <v>3512</v>
      </c>
      <c r="K1121" s="55"/>
      <c r="L1121" s="53" t="s">
        <v>3097</v>
      </c>
      <c r="M1121" s="54" t="s">
        <v>3098</v>
      </c>
      <c r="N1121" s="53" t="s">
        <v>3096</v>
      </c>
      <c r="P1121" s="19"/>
    </row>
    <row r="1122" spans="1:17" x14ac:dyDescent="0.3">
      <c r="A1122" s="1">
        <v>75</v>
      </c>
      <c r="B1122" s="2"/>
      <c r="C1122" s="1"/>
      <c r="D1122" s="30"/>
      <c r="E1122" s="30"/>
      <c r="F1122" s="30"/>
      <c r="G1122" s="30"/>
      <c r="H1122" s="30"/>
      <c r="I1122" s="31"/>
      <c r="J1122" s="32" t="s">
        <v>3599</v>
      </c>
      <c r="K1122" s="55"/>
      <c r="L1122" s="53" t="s">
        <v>3071</v>
      </c>
      <c r="M1122" s="54" t="s">
        <v>3072</v>
      </c>
      <c r="N1122" s="53" t="s">
        <v>3070</v>
      </c>
      <c r="P1122" s="19"/>
    </row>
    <row r="1123" spans="1:17" x14ac:dyDescent="0.3">
      <c r="A1123" s="1">
        <f t="shared" si="50"/>
        <v>76</v>
      </c>
      <c r="B1123" s="2"/>
      <c r="C1123" s="1"/>
      <c r="D1123" s="30"/>
      <c r="E1123" s="30"/>
      <c r="F1123" s="30"/>
      <c r="G1123" s="30"/>
      <c r="H1123" s="30"/>
      <c r="I1123" s="31"/>
      <c r="J1123" s="32" t="s">
        <v>3600</v>
      </c>
      <c r="K1123" s="55"/>
      <c r="L1123" s="53" t="s">
        <v>3121</v>
      </c>
      <c r="M1123" s="54" t="s">
        <v>3122</v>
      </c>
      <c r="N1123" s="53" t="s">
        <v>3120</v>
      </c>
      <c r="P1123" s="19"/>
    </row>
    <row r="1124" spans="1:17" x14ac:dyDescent="0.3">
      <c r="A1124" s="1">
        <f t="shared" si="50"/>
        <v>77</v>
      </c>
      <c r="B1124" s="2"/>
      <c r="C1124" s="1"/>
      <c r="D1124" s="30"/>
      <c r="E1124" s="30"/>
      <c r="F1124" s="30"/>
      <c r="G1124" s="30"/>
      <c r="H1124" s="30"/>
      <c r="I1124" s="31"/>
      <c r="J1124" s="32" t="s">
        <v>3601</v>
      </c>
      <c r="K1124" s="55"/>
      <c r="L1124" s="53" t="s">
        <v>3109</v>
      </c>
      <c r="M1124" s="53" t="s">
        <v>3110</v>
      </c>
      <c r="N1124" s="53" t="s">
        <v>3108</v>
      </c>
      <c r="P1124" s="19"/>
    </row>
    <row r="1125" spans="1:17" x14ac:dyDescent="0.3">
      <c r="A1125" s="1">
        <f t="shared" si="50"/>
        <v>78</v>
      </c>
      <c r="B1125" s="2"/>
      <c r="C1125" s="1"/>
      <c r="D1125" s="30"/>
      <c r="E1125" s="30"/>
      <c r="F1125" s="30"/>
      <c r="G1125" s="30"/>
      <c r="H1125" s="30"/>
      <c r="I1125" s="31"/>
      <c r="J1125" s="32" t="s">
        <v>3602</v>
      </c>
      <c r="K1125" s="55"/>
      <c r="L1125" s="53" t="s">
        <v>3447</v>
      </c>
      <c r="M1125" s="53" t="s">
        <v>3451</v>
      </c>
      <c r="N1125" s="53" t="s">
        <v>3002</v>
      </c>
      <c r="P1125" s="19"/>
    </row>
    <row r="1126" spans="1:17" x14ac:dyDescent="0.3">
      <c r="A1126" s="1">
        <v>79</v>
      </c>
      <c r="B1126" s="2"/>
      <c r="C1126" s="1"/>
      <c r="D1126" s="30"/>
      <c r="E1126" s="30"/>
      <c r="F1126" s="30"/>
      <c r="G1126" s="30"/>
      <c r="H1126" s="30"/>
      <c r="I1126" s="31"/>
      <c r="J1126" s="32" t="s">
        <v>3603</v>
      </c>
      <c r="K1126" s="55"/>
      <c r="L1126" s="53" t="s">
        <v>3756</v>
      </c>
      <c r="M1126" s="53" t="s">
        <v>3757</v>
      </c>
      <c r="N1126" s="53" t="s">
        <v>3758</v>
      </c>
      <c r="P1126" s="19"/>
    </row>
    <row r="1127" spans="1:17" x14ac:dyDescent="0.3">
      <c r="A1127" s="1">
        <v>80</v>
      </c>
      <c r="B1127" s="2"/>
      <c r="C1127" s="1"/>
      <c r="D1127" s="30"/>
      <c r="E1127" s="30"/>
      <c r="F1127" s="30"/>
      <c r="G1127" s="30"/>
      <c r="H1127" s="30"/>
      <c r="I1127" s="31"/>
      <c r="J1127" s="32" t="s">
        <v>3604</v>
      </c>
      <c r="K1127" s="55"/>
      <c r="L1127" s="53" t="s">
        <v>3062</v>
      </c>
      <c r="M1127" s="54" t="s">
        <v>3063</v>
      </c>
      <c r="N1127" s="53" t="s">
        <v>3061</v>
      </c>
      <c r="P1127" s="19"/>
    </row>
    <row r="1128" spans="1:17" x14ac:dyDescent="0.3">
      <c r="A1128" s="1">
        <v>81</v>
      </c>
      <c r="B1128" s="2"/>
      <c r="C1128" s="1"/>
      <c r="D1128" s="30"/>
      <c r="E1128" s="30"/>
      <c r="F1128" s="30"/>
      <c r="G1128" s="30"/>
      <c r="H1128" s="30"/>
      <c r="I1128" s="31"/>
      <c r="J1128" s="32" t="s">
        <v>3605</v>
      </c>
      <c r="K1128" s="55"/>
      <c r="L1128" s="53" t="s">
        <v>1807</v>
      </c>
      <c r="M1128" s="54" t="s">
        <v>1808</v>
      </c>
      <c r="N1128" s="53" t="s">
        <v>1809</v>
      </c>
      <c r="P1128" s="19"/>
    </row>
    <row r="1129" spans="1:17" x14ac:dyDescent="0.3">
      <c r="A1129" s="1">
        <f t="shared" si="50"/>
        <v>82</v>
      </c>
      <c r="B1129" s="2"/>
      <c r="C1129" s="1"/>
      <c r="D1129" s="30"/>
      <c r="E1129" s="30"/>
      <c r="F1129" s="30"/>
      <c r="G1129" s="30"/>
      <c r="H1129" s="32"/>
      <c r="I1129" s="32"/>
      <c r="J1129" s="32" t="s">
        <v>3606</v>
      </c>
      <c r="K1129" s="33"/>
      <c r="L1129" s="19" t="s">
        <v>2943</v>
      </c>
      <c r="M1129" s="33" t="s">
        <v>2944</v>
      </c>
      <c r="N1129" s="19" t="s">
        <v>2945</v>
      </c>
      <c r="O1129" s="12" t="s">
        <v>2086</v>
      </c>
      <c r="P1129" s="19"/>
    </row>
    <row r="1130" spans="1:17" x14ac:dyDescent="0.3">
      <c r="A1130" s="1">
        <f t="shared" si="50"/>
        <v>83</v>
      </c>
      <c r="B1130" s="2"/>
      <c r="C1130" s="1"/>
      <c r="D1130" s="30"/>
      <c r="E1130" s="30"/>
      <c r="F1130" s="30"/>
      <c r="G1130" s="30"/>
      <c r="H1130" s="32"/>
      <c r="I1130" s="32"/>
      <c r="J1130" s="32" t="s">
        <v>3607</v>
      </c>
      <c r="K1130" s="33"/>
      <c r="L1130" s="19" t="s">
        <v>3161</v>
      </c>
      <c r="M1130" s="33" t="s">
        <v>3162</v>
      </c>
      <c r="N1130" s="19" t="s">
        <v>3160</v>
      </c>
      <c r="P1130" s="19"/>
    </row>
    <row r="1131" spans="1:17" x14ac:dyDescent="0.3">
      <c r="A1131" s="1">
        <f t="shared" si="50"/>
        <v>84</v>
      </c>
      <c r="B1131" s="2"/>
      <c r="C1131" s="1"/>
      <c r="D1131" s="30"/>
      <c r="E1131" s="30"/>
      <c r="F1131" s="30"/>
      <c r="G1131" s="30"/>
      <c r="H1131" s="32"/>
      <c r="I1131" s="32"/>
      <c r="J1131" s="32" t="s">
        <v>3608</v>
      </c>
      <c r="K1131" s="33"/>
      <c r="L1131" s="19" t="s">
        <v>3088</v>
      </c>
      <c r="M1131" s="33" t="s">
        <v>3089</v>
      </c>
      <c r="N1131" s="19" t="s">
        <v>3087</v>
      </c>
      <c r="P1131" s="19"/>
    </row>
    <row r="1132" spans="1:17" x14ac:dyDescent="0.3">
      <c r="A1132" s="1">
        <f t="shared" si="50"/>
        <v>85</v>
      </c>
      <c r="B1132" s="2"/>
      <c r="C1132" s="1"/>
      <c r="D1132" s="30"/>
      <c r="E1132" s="30"/>
      <c r="F1132" s="30"/>
      <c r="G1132" s="30"/>
      <c r="H1132" s="30"/>
      <c r="I1132" s="31"/>
      <c r="J1132" s="32" t="s">
        <v>3609</v>
      </c>
      <c r="K1132" s="32"/>
      <c r="L1132" s="19" t="s">
        <v>2881</v>
      </c>
      <c r="M1132" s="33" t="s">
        <v>2882</v>
      </c>
      <c r="N1132" s="19" t="s">
        <v>2883</v>
      </c>
      <c r="P1132" s="19"/>
    </row>
    <row r="1133" spans="1:17" x14ac:dyDescent="0.3">
      <c r="A1133" s="1">
        <f t="shared" si="50"/>
        <v>86</v>
      </c>
      <c r="B1133" s="2"/>
      <c r="C1133" s="1"/>
      <c r="D1133" s="30"/>
      <c r="E1133" s="30"/>
      <c r="F1133" s="30"/>
      <c r="G1133" s="30"/>
      <c r="H1133" s="30"/>
      <c r="I1133" s="31"/>
      <c r="J1133" s="32" t="s">
        <v>3610</v>
      </c>
      <c r="K1133" s="32"/>
      <c r="L1133" s="19" t="s">
        <v>3085</v>
      </c>
      <c r="M1133" s="33" t="s">
        <v>3086</v>
      </c>
      <c r="N1133" s="19" t="s">
        <v>3084</v>
      </c>
      <c r="O1133" s="19"/>
      <c r="P1133" s="19"/>
    </row>
    <row r="1134" spans="1:17" x14ac:dyDescent="0.3">
      <c r="A1134" s="1">
        <f t="shared" si="50"/>
        <v>87</v>
      </c>
      <c r="B1134" s="2"/>
      <c r="C1134" s="1"/>
      <c r="D1134" s="30"/>
      <c r="E1134" s="30"/>
      <c r="F1134" s="30"/>
      <c r="G1134" s="30"/>
      <c r="H1134" s="30"/>
      <c r="I1134" s="31"/>
      <c r="J1134" s="32" t="s">
        <v>3611</v>
      </c>
      <c r="K1134" s="32"/>
      <c r="L1134" s="19" t="s">
        <v>3449</v>
      </c>
      <c r="M1134" s="19" t="s">
        <v>3450</v>
      </c>
      <c r="N1134" s="19" t="s">
        <v>3005</v>
      </c>
      <c r="O1134" s="19"/>
      <c r="P1134" s="19"/>
    </row>
    <row r="1135" spans="1:17" x14ac:dyDescent="0.3">
      <c r="A1135" s="1">
        <f t="shared" si="50"/>
        <v>88</v>
      </c>
      <c r="B1135" s="2"/>
      <c r="C1135" s="1"/>
      <c r="D1135" s="30"/>
      <c r="E1135" s="30"/>
      <c r="F1135" s="30"/>
      <c r="G1135" s="30"/>
      <c r="H1135" s="30"/>
      <c r="I1135" s="31"/>
      <c r="J1135" s="32" t="s">
        <v>3612</v>
      </c>
      <c r="K1135" s="32"/>
      <c r="L1135" s="19" t="s">
        <v>3074</v>
      </c>
      <c r="M1135" s="19" t="s">
        <v>3075</v>
      </c>
      <c r="N1135" s="19" t="s">
        <v>3073</v>
      </c>
      <c r="O1135" s="19"/>
      <c r="P1135" s="33"/>
      <c r="Q1135" s="19"/>
    </row>
    <row r="1136" spans="1:17" x14ac:dyDescent="0.3">
      <c r="A1136" s="1">
        <f t="shared" si="50"/>
        <v>89</v>
      </c>
      <c r="B1136" s="2"/>
      <c r="C1136" s="1"/>
      <c r="D1136" s="30"/>
      <c r="E1136" s="30"/>
      <c r="F1136" s="30"/>
      <c r="G1136" s="30"/>
      <c r="H1136" s="30"/>
      <c r="I1136" s="31"/>
      <c r="J1136" s="32" t="s">
        <v>3613</v>
      </c>
      <c r="K1136" s="32"/>
      <c r="L1136" s="19" t="s">
        <v>3143</v>
      </c>
      <c r="M1136" s="33" t="s">
        <v>3144</v>
      </c>
      <c r="N1136" s="19" t="s">
        <v>3142</v>
      </c>
      <c r="O1136" s="19"/>
      <c r="P1136" s="33"/>
      <c r="Q1136" s="19"/>
    </row>
    <row r="1137" spans="1:17" x14ac:dyDescent="0.3">
      <c r="A1137" s="1">
        <f t="shared" si="50"/>
        <v>90</v>
      </c>
      <c r="B1137" s="2"/>
      <c r="C1137" s="1"/>
      <c r="D1137" s="30"/>
      <c r="E1137" s="30"/>
      <c r="F1137" s="30"/>
      <c r="G1137" s="30"/>
      <c r="H1137" s="30"/>
      <c r="I1137" s="31"/>
      <c r="J1137" s="32" t="s">
        <v>3614</v>
      </c>
      <c r="K1137" s="32"/>
      <c r="L1137" s="19" t="s">
        <v>3155</v>
      </c>
      <c r="M1137" s="33" t="s">
        <v>3156</v>
      </c>
      <c r="N1137" s="19" t="s">
        <v>3154</v>
      </c>
      <c r="O1137" s="19"/>
      <c r="P1137" s="33"/>
      <c r="Q1137" s="19"/>
    </row>
    <row r="1138" spans="1:17" x14ac:dyDescent="0.3">
      <c r="A1138" s="1">
        <f t="shared" si="50"/>
        <v>91</v>
      </c>
      <c r="B1138" s="2"/>
      <c r="C1138" s="1"/>
      <c r="D1138" s="30"/>
      <c r="E1138" s="30"/>
      <c r="F1138" s="30"/>
      <c r="G1138" s="30"/>
      <c r="H1138" s="30"/>
      <c r="I1138" s="31"/>
      <c r="J1138" s="32" t="s">
        <v>3614</v>
      </c>
      <c r="K1138" s="32"/>
      <c r="L1138" s="19" t="s">
        <v>1810</v>
      </c>
      <c r="M1138" s="33" t="s">
        <v>1811</v>
      </c>
      <c r="N1138" s="19" t="s">
        <v>1812</v>
      </c>
      <c r="O1138" s="19"/>
      <c r="P1138" s="33"/>
      <c r="Q1138" s="19"/>
    </row>
    <row r="1139" spans="1:17" x14ac:dyDescent="0.3">
      <c r="A1139" s="1">
        <f t="shared" si="50"/>
        <v>92</v>
      </c>
      <c r="B1139" s="2"/>
      <c r="C1139" s="1"/>
      <c r="D1139" s="30"/>
      <c r="E1139" s="30"/>
      <c r="F1139" s="30"/>
      <c r="G1139" s="30"/>
      <c r="H1139" s="30"/>
      <c r="I1139" s="31"/>
      <c r="J1139" s="32" t="s">
        <v>3616</v>
      </c>
      <c r="K1139" s="32"/>
      <c r="L1139" s="19" t="s">
        <v>1813</v>
      </c>
      <c r="M1139" s="33" t="s">
        <v>1814</v>
      </c>
      <c r="N1139" s="19" t="s">
        <v>1815</v>
      </c>
      <c r="P1139" s="33"/>
      <c r="Q1139" s="19"/>
    </row>
    <row r="1140" spans="1:17" x14ac:dyDescent="0.3">
      <c r="A1140" s="1">
        <f t="shared" si="50"/>
        <v>93</v>
      </c>
      <c r="B1140" s="2"/>
      <c r="C1140" s="1"/>
      <c r="D1140" s="30"/>
      <c r="E1140" s="30"/>
      <c r="F1140" s="30"/>
      <c r="G1140" s="30"/>
      <c r="H1140" s="30"/>
      <c r="I1140" s="31"/>
      <c r="J1140" s="32" t="s">
        <v>3617</v>
      </c>
      <c r="K1140" s="32"/>
      <c r="L1140" s="19" t="s">
        <v>1816</v>
      </c>
      <c r="M1140" s="33" t="s">
        <v>1817</v>
      </c>
      <c r="N1140" s="19" t="s">
        <v>1818</v>
      </c>
      <c r="P1140" s="33"/>
      <c r="Q1140" s="19"/>
    </row>
    <row r="1141" spans="1:17" x14ac:dyDescent="0.3">
      <c r="A1141" s="1">
        <f t="shared" si="50"/>
        <v>94</v>
      </c>
      <c r="B1141" s="2"/>
      <c r="C1141" s="1"/>
      <c r="D1141" s="30"/>
      <c r="E1141" s="30"/>
      <c r="F1141" s="30"/>
      <c r="G1141" s="30"/>
      <c r="H1141" s="30"/>
      <c r="I1141" s="31"/>
      <c r="J1141" s="32" t="s">
        <v>3618</v>
      </c>
      <c r="K1141" s="55"/>
      <c r="L1141" s="53" t="s">
        <v>2946</v>
      </c>
      <c r="M1141" s="54" t="s">
        <v>2947</v>
      </c>
      <c r="N1141" s="53" t="s">
        <v>2948</v>
      </c>
      <c r="P1141" s="19"/>
    </row>
    <row r="1142" spans="1:17" x14ac:dyDescent="0.3">
      <c r="A1142" s="1">
        <f t="shared" si="50"/>
        <v>95</v>
      </c>
      <c r="B1142" s="2"/>
      <c r="C1142" s="1"/>
      <c r="D1142" s="30"/>
      <c r="E1142" s="30"/>
      <c r="F1142" s="30"/>
      <c r="G1142" s="30"/>
      <c r="H1142" s="30"/>
      <c r="I1142" s="31"/>
      <c r="J1142" s="32" t="s">
        <v>3619</v>
      </c>
      <c r="K1142" s="55"/>
      <c r="L1142" s="53" t="s">
        <v>3106</v>
      </c>
      <c r="M1142" s="54" t="s">
        <v>3107</v>
      </c>
      <c r="N1142" s="53" t="s">
        <v>3105</v>
      </c>
      <c r="P1142" s="19"/>
    </row>
    <row r="1143" spans="1:17" x14ac:dyDescent="0.3">
      <c r="A1143" s="1">
        <f t="shared" si="50"/>
        <v>96</v>
      </c>
      <c r="B1143" s="2"/>
      <c r="C1143" s="1"/>
      <c r="D1143" s="30"/>
      <c r="E1143" s="30"/>
      <c r="F1143" s="30"/>
      <c r="G1143" s="30"/>
      <c r="H1143" s="30"/>
      <c r="I1143" s="31"/>
      <c r="J1143" s="32" t="s">
        <v>3620</v>
      </c>
      <c r="K1143" s="55"/>
      <c r="L1143" s="53" t="s">
        <v>3133</v>
      </c>
      <c r="M1143" s="54" t="s">
        <v>3134</v>
      </c>
      <c r="N1143" s="53" t="s">
        <v>3132</v>
      </c>
      <c r="P1143" s="19"/>
    </row>
    <row r="1144" spans="1:17" x14ac:dyDescent="0.3">
      <c r="A1144" s="1">
        <f t="shared" si="50"/>
        <v>97</v>
      </c>
      <c r="B1144" s="2"/>
      <c r="C1144" s="1"/>
      <c r="D1144" s="30"/>
      <c r="E1144" s="30"/>
      <c r="F1144" s="30"/>
      <c r="G1144" s="30"/>
      <c r="H1144" s="30"/>
      <c r="I1144" s="31"/>
      <c r="J1144" s="32" t="s">
        <v>3621</v>
      </c>
      <c r="K1144" s="55"/>
      <c r="L1144" s="53" t="s">
        <v>3091</v>
      </c>
      <c r="M1144" s="54" t="s">
        <v>3092</v>
      </c>
      <c r="N1144" s="53" t="s">
        <v>3090</v>
      </c>
      <c r="P1144" s="19"/>
    </row>
    <row r="1145" spans="1:17" x14ac:dyDescent="0.3">
      <c r="A1145" s="1">
        <f t="shared" si="50"/>
        <v>98</v>
      </c>
      <c r="B1145" s="2"/>
      <c r="C1145" s="1"/>
      <c r="D1145" s="30"/>
      <c r="E1145" s="30"/>
      <c r="F1145" s="30"/>
      <c r="G1145" s="30"/>
      <c r="H1145" s="30"/>
      <c r="I1145" s="31"/>
      <c r="J1145" s="32" t="s">
        <v>3622</v>
      </c>
      <c r="K1145" s="55"/>
      <c r="L1145" s="53" t="s">
        <v>2940</v>
      </c>
      <c r="M1145" s="54" t="s">
        <v>2941</v>
      </c>
      <c r="N1145" s="53" t="s">
        <v>2942</v>
      </c>
      <c r="P1145" s="19"/>
    </row>
    <row r="1146" spans="1:17" x14ac:dyDescent="0.3">
      <c r="A1146" s="1">
        <f t="shared" si="50"/>
        <v>99</v>
      </c>
      <c r="B1146" s="2"/>
      <c r="C1146" s="1"/>
      <c r="D1146" s="30"/>
      <c r="E1146" s="30"/>
      <c r="F1146" s="30"/>
      <c r="G1146" s="30"/>
      <c r="H1146" s="30"/>
      <c r="I1146" s="31"/>
      <c r="J1146" s="32" t="s">
        <v>3623</v>
      </c>
      <c r="K1146" s="32"/>
      <c r="L1146" s="53" t="s">
        <v>3117</v>
      </c>
      <c r="M1146" s="54" t="s">
        <v>3118</v>
      </c>
      <c r="N1146" s="53" t="s">
        <v>3119</v>
      </c>
      <c r="P1146" s="19"/>
    </row>
    <row r="1147" spans="1:17" x14ac:dyDescent="0.3">
      <c r="A1147" s="1">
        <f t="shared" si="50"/>
        <v>100</v>
      </c>
      <c r="B1147" s="2"/>
      <c r="C1147" s="1"/>
      <c r="D1147" s="30"/>
      <c r="E1147" s="30"/>
      <c r="F1147" s="30"/>
      <c r="G1147" s="30"/>
      <c r="H1147" s="30"/>
      <c r="I1147" s="31"/>
      <c r="J1147" s="32" t="s">
        <v>3624</v>
      </c>
      <c r="K1147" s="32"/>
      <c r="L1147" s="53" t="s">
        <v>3139</v>
      </c>
      <c r="M1147" s="54" t="s">
        <v>3140</v>
      </c>
      <c r="N1147" s="53" t="s">
        <v>3138</v>
      </c>
      <c r="P1147" s="19"/>
    </row>
    <row r="1148" spans="1:17" x14ac:dyDescent="0.3">
      <c r="A1148" s="1">
        <v>101</v>
      </c>
      <c r="B1148" s="2"/>
      <c r="C1148" s="1"/>
      <c r="D1148" s="30"/>
      <c r="E1148" s="30"/>
      <c r="F1148" s="30"/>
      <c r="G1148" s="30"/>
      <c r="H1148" s="30"/>
      <c r="I1148" s="31"/>
      <c r="J1148" s="32" t="s">
        <v>3625</v>
      </c>
      <c r="K1148" s="32"/>
      <c r="L1148" s="53" t="s">
        <v>3753</v>
      </c>
      <c r="M1148" s="54" t="s">
        <v>3754</v>
      </c>
      <c r="N1148" s="53" t="s">
        <v>3755</v>
      </c>
      <c r="P1148" s="19"/>
    </row>
    <row r="1149" spans="1:17" x14ac:dyDescent="0.3">
      <c r="A1149" s="1">
        <v>102</v>
      </c>
      <c r="B1149" s="2"/>
      <c r="C1149" s="1"/>
      <c r="D1149" s="30"/>
      <c r="E1149" s="30"/>
      <c r="F1149" s="30"/>
      <c r="G1149" s="30"/>
      <c r="H1149" s="30"/>
      <c r="I1149" s="31"/>
      <c r="J1149" s="32" t="s">
        <v>3626</v>
      </c>
      <c r="K1149" s="32"/>
      <c r="L1149" s="53" t="s">
        <v>3114</v>
      </c>
      <c r="M1149" s="54" t="s">
        <v>3115</v>
      </c>
      <c r="N1149" s="53" t="s">
        <v>3116</v>
      </c>
      <c r="P1149" s="19"/>
    </row>
    <row r="1150" spans="1:17" x14ac:dyDescent="0.3">
      <c r="A1150" s="1">
        <f t="shared" si="50"/>
        <v>103</v>
      </c>
      <c r="B1150" s="2"/>
      <c r="C1150" s="1"/>
      <c r="D1150" s="30"/>
      <c r="E1150" s="30"/>
      <c r="F1150" s="30"/>
      <c r="G1150" s="30"/>
      <c r="H1150" s="30"/>
      <c r="I1150" s="31"/>
      <c r="J1150" s="32" t="s">
        <v>3627</v>
      </c>
      <c r="K1150" s="32"/>
      <c r="L1150" s="19" t="s">
        <v>2884</v>
      </c>
      <c r="M1150" s="33" t="s">
        <v>2885</v>
      </c>
      <c r="N1150" s="19" t="s">
        <v>2886</v>
      </c>
      <c r="P1150" s="19"/>
    </row>
    <row r="1151" spans="1:17" x14ac:dyDescent="0.3">
      <c r="A1151" s="1">
        <f t="shared" si="50"/>
        <v>104</v>
      </c>
      <c r="B1151" s="2"/>
      <c r="C1151" s="1"/>
      <c r="D1151" s="30"/>
      <c r="E1151" s="30"/>
      <c r="F1151" s="30"/>
      <c r="G1151" s="30"/>
      <c r="H1151" s="30"/>
      <c r="I1151" s="31"/>
      <c r="J1151" s="32" t="s">
        <v>3584</v>
      </c>
      <c r="K1151" s="32"/>
      <c r="L1151" s="19" t="s">
        <v>1819</v>
      </c>
      <c r="M1151" s="33" t="s">
        <v>1820</v>
      </c>
      <c r="N1151" s="19" t="s">
        <v>1821</v>
      </c>
      <c r="P1151" s="19"/>
    </row>
    <row r="1152" spans="1:17" x14ac:dyDescent="0.3">
      <c r="A1152" s="1">
        <f t="shared" si="50"/>
        <v>105</v>
      </c>
      <c r="B1152" s="2"/>
      <c r="C1152" s="1"/>
      <c r="D1152" s="30"/>
      <c r="E1152" s="30"/>
      <c r="F1152" s="30"/>
      <c r="G1152" s="30"/>
      <c r="H1152" s="30"/>
      <c r="I1152" s="31"/>
      <c r="J1152" s="32" t="s">
        <v>3585</v>
      </c>
      <c r="K1152" s="32"/>
      <c r="L1152" s="19" t="s">
        <v>3065</v>
      </c>
      <c r="M1152" s="33" t="s">
        <v>3064</v>
      </c>
      <c r="N1152" s="19" t="s">
        <v>3066</v>
      </c>
      <c r="P1152" s="19"/>
    </row>
    <row r="1153" spans="1:16" x14ac:dyDescent="0.3">
      <c r="A1153" s="1">
        <f t="shared" si="50"/>
        <v>106</v>
      </c>
      <c r="B1153" s="2"/>
      <c r="C1153" s="1"/>
      <c r="D1153" s="30"/>
      <c r="E1153" s="30"/>
      <c r="F1153" s="30"/>
      <c r="G1153" s="30"/>
      <c r="H1153" s="30"/>
      <c r="I1153" s="31"/>
      <c r="J1153" s="32" t="s">
        <v>3586</v>
      </c>
      <c r="K1153" s="32"/>
      <c r="L1153" s="19" t="s">
        <v>3141</v>
      </c>
      <c r="M1153" s="33" t="s">
        <v>3080</v>
      </c>
      <c r="N1153" s="19" t="s">
        <v>3079</v>
      </c>
      <c r="P1153" s="19"/>
    </row>
    <row r="1154" spans="1:16" x14ac:dyDescent="0.3">
      <c r="A1154" s="1">
        <f t="shared" si="50"/>
        <v>107</v>
      </c>
      <c r="B1154" s="2"/>
      <c r="C1154" s="1"/>
      <c r="D1154" s="30"/>
      <c r="E1154" s="30"/>
      <c r="F1154" s="30"/>
      <c r="G1154" s="30"/>
      <c r="H1154" s="30"/>
      <c r="I1154" s="31"/>
      <c r="J1154" s="32" t="s">
        <v>3587</v>
      </c>
      <c r="K1154" s="32"/>
      <c r="L1154" s="19" t="s">
        <v>2949</v>
      </c>
      <c r="M1154" s="33" t="s">
        <v>2950</v>
      </c>
      <c r="N1154" s="19" t="s">
        <v>2981</v>
      </c>
      <c r="P1154" s="19"/>
    </row>
    <row r="1155" spans="1:16" x14ac:dyDescent="0.3">
      <c r="A1155" s="1">
        <f t="shared" si="50"/>
        <v>108</v>
      </c>
      <c r="B1155" s="2"/>
      <c r="C1155" s="1"/>
      <c r="D1155" s="30"/>
      <c r="E1155" s="30"/>
      <c r="F1155" s="30"/>
      <c r="G1155" s="30"/>
      <c r="H1155" s="30"/>
      <c r="I1155" s="31"/>
      <c r="J1155" s="32" t="s">
        <v>3588</v>
      </c>
      <c r="K1155" s="32"/>
      <c r="L1155" s="19" t="s">
        <v>3082</v>
      </c>
      <c r="M1155" s="33" t="s">
        <v>3083</v>
      </c>
      <c r="N1155" s="19" t="s">
        <v>3081</v>
      </c>
      <c r="P1155" s="19"/>
    </row>
    <row r="1156" spans="1:16" x14ac:dyDescent="0.3">
      <c r="A1156" s="1">
        <f t="shared" si="50"/>
        <v>109</v>
      </c>
      <c r="B1156" s="2"/>
      <c r="C1156" s="1"/>
      <c r="D1156" s="30"/>
      <c r="E1156" s="30"/>
      <c r="F1156" s="30"/>
      <c r="G1156" s="30"/>
      <c r="H1156" s="30"/>
      <c r="I1156" s="31"/>
      <c r="J1156" s="32" t="s">
        <v>3589</v>
      </c>
      <c r="K1156" s="32"/>
      <c r="L1156" s="19" t="s">
        <v>1822</v>
      </c>
      <c r="M1156" s="33" t="s">
        <v>1823</v>
      </c>
      <c r="N1156" s="19" t="s">
        <v>1824</v>
      </c>
      <c r="P1156" s="19"/>
    </row>
    <row r="1157" spans="1:16" x14ac:dyDescent="0.3">
      <c r="A1157" s="1">
        <f t="shared" si="50"/>
        <v>110</v>
      </c>
      <c r="B1157" s="2"/>
      <c r="C1157" s="1"/>
      <c r="D1157" s="30"/>
      <c r="E1157" s="30"/>
      <c r="F1157" s="30"/>
      <c r="G1157" s="30"/>
      <c r="H1157" s="30"/>
      <c r="I1157" s="31"/>
      <c r="J1157" s="32" t="s">
        <v>3581</v>
      </c>
      <c r="K1157" s="32"/>
      <c r="L1157" s="19" t="s">
        <v>1825</v>
      </c>
      <c r="M1157" s="33" t="s">
        <v>1826</v>
      </c>
      <c r="N1157" s="19" t="s">
        <v>1827</v>
      </c>
      <c r="P1157" s="19"/>
    </row>
    <row r="1158" spans="1:16" x14ac:dyDescent="0.3">
      <c r="A1158" s="1">
        <v>111</v>
      </c>
      <c r="B1158" s="2"/>
      <c r="C1158" s="1"/>
      <c r="D1158" s="30"/>
      <c r="E1158" s="30"/>
      <c r="F1158" s="30"/>
      <c r="G1158" s="30"/>
      <c r="H1158" s="30"/>
      <c r="I1158" s="31"/>
      <c r="J1158" s="32" t="s">
        <v>3582</v>
      </c>
      <c r="K1158" s="32"/>
      <c r="L1158" s="53" t="s">
        <v>3009</v>
      </c>
      <c r="M1158" s="53" t="s">
        <v>3010</v>
      </c>
      <c r="N1158" s="53" t="s">
        <v>3008</v>
      </c>
      <c r="P1158" s="19"/>
    </row>
    <row r="1159" spans="1:16" x14ac:dyDescent="0.3">
      <c r="A1159" s="1">
        <v>112</v>
      </c>
      <c r="B1159" s="2"/>
      <c r="C1159" s="1"/>
      <c r="D1159" s="30"/>
      <c r="E1159" s="30"/>
      <c r="F1159" s="30"/>
      <c r="G1159" s="30"/>
      <c r="H1159" s="30"/>
      <c r="I1159" s="31"/>
      <c r="J1159" s="32" t="s">
        <v>3583</v>
      </c>
      <c r="K1159" s="32"/>
      <c r="L1159" s="19" t="s">
        <v>1828</v>
      </c>
      <c r="M1159" s="33" t="s">
        <v>833</v>
      </c>
      <c r="N1159" s="19" t="s">
        <v>834</v>
      </c>
      <c r="P1159" s="19"/>
    </row>
    <row r="1160" spans="1:16" x14ac:dyDescent="0.3">
      <c r="A1160" s="1">
        <v>113</v>
      </c>
      <c r="B1160" s="2"/>
      <c r="C1160" s="1"/>
      <c r="D1160" s="30"/>
      <c r="E1160" s="30"/>
      <c r="F1160" s="30"/>
      <c r="G1160" s="30"/>
      <c r="H1160" s="30"/>
      <c r="I1160" s="31"/>
      <c r="J1160" s="32" t="s">
        <v>3664</v>
      </c>
      <c r="K1160" s="32"/>
      <c r="L1160" s="19" t="s">
        <v>3750</v>
      </c>
      <c r="M1160" s="33" t="s">
        <v>3751</v>
      </c>
      <c r="N1160" s="19" t="s">
        <v>3752</v>
      </c>
      <c r="P1160" s="19"/>
    </row>
    <row r="1161" spans="1:16" x14ac:dyDescent="0.3">
      <c r="A1161" s="1">
        <v>114</v>
      </c>
      <c r="B1161" s="2"/>
      <c r="C1161" s="1"/>
      <c r="D1161" s="30"/>
      <c r="E1161" s="30"/>
      <c r="F1161" s="30"/>
      <c r="G1161" s="30"/>
      <c r="H1161" s="30"/>
      <c r="I1161" s="31"/>
      <c r="J1161" s="32" t="s">
        <v>3762</v>
      </c>
      <c r="K1161" s="32"/>
      <c r="L1161" s="19" t="s">
        <v>3059</v>
      </c>
      <c r="M1161" s="33" t="s">
        <v>3060</v>
      </c>
      <c r="N1161" s="19" t="s">
        <v>3058</v>
      </c>
      <c r="P1161" s="19"/>
    </row>
    <row r="1162" spans="1:16" x14ac:dyDescent="0.3">
      <c r="A1162" s="1">
        <f t="shared" si="50"/>
        <v>115</v>
      </c>
      <c r="B1162" s="2"/>
      <c r="C1162" s="1"/>
      <c r="D1162" s="30"/>
      <c r="E1162" s="30"/>
      <c r="F1162" s="30"/>
      <c r="G1162" s="30"/>
      <c r="H1162" s="30"/>
      <c r="I1162" s="31"/>
      <c r="J1162" s="32" t="s">
        <v>3763</v>
      </c>
      <c r="K1162" s="32"/>
      <c r="L1162" s="19" t="s">
        <v>3112</v>
      </c>
      <c r="M1162" s="33" t="s">
        <v>3113</v>
      </c>
      <c r="N1162" s="19" t="s">
        <v>3111</v>
      </c>
      <c r="P1162" s="19"/>
    </row>
    <row r="1163" spans="1:16" x14ac:dyDescent="0.3">
      <c r="A1163" s="1">
        <f t="shared" si="50"/>
        <v>116</v>
      </c>
      <c r="B1163" s="2"/>
      <c r="C1163" s="1"/>
      <c r="D1163" s="30"/>
      <c r="E1163" s="30"/>
      <c r="F1163" s="30"/>
      <c r="G1163" s="30"/>
      <c r="H1163" s="30"/>
      <c r="I1163" s="31"/>
      <c r="J1163" s="32" t="s">
        <v>3764</v>
      </c>
      <c r="K1163" s="32"/>
      <c r="L1163" s="19" t="s">
        <v>3164</v>
      </c>
      <c r="M1163" s="33" t="s">
        <v>3165</v>
      </c>
      <c r="N1163" s="19" t="s">
        <v>3163</v>
      </c>
      <c r="P1163" s="19"/>
    </row>
    <row r="1164" spans="1:16" x14ac:dyDescent="0.3">
      <c r="A1164" s="1">
        <f t="shared" si="50"/>
        <v>117</v>
      </c>
      <c r="B1164" s="2"/>
      <c r="C1164" s="1"/>
      <c r="D1164" s="30"/>
      <c r="E1164" s="30"/>
      <c r="F1164" s="30"/>
      <c r="G1164" s="30"/>
      <c r="H1164" s="30"/>
      <c r="I1164" s="31"/>
      <c r="J1164" s="32" t="s">
        <v>3765</v>
      </c>
      <c r="K1164" s="32"/>
      <c r="L1164" s="19" t="s">
        <v>3069</v>
      </c>
      <c r="M1164" s="33" t="s">
        <v>3067</v>
      </c>
      <c r="N1164" s="19" t="s">
        <v>3068</v>
      </c>
      <c r="P1164" s="19"/>
    </row>
    <row r="1165" spans="1:16" x14ac:dyDescent="0.3">
      <c r="A1165" s="1">
        <f t="shared" si="50"/>
        <v>118</v>
      </c>
      <c r="B1165" s="2"/>
      <c r="C1165" s="1"/>
      <c r="D1165" s="30"/>
      <c r="E1165" s="30"/>
      <c r="F1165" s="30"/>
      <c r="G1165" s="30"/>
      <c r="H1165" s="30"/>
      <c r="I1165" s="31"/>
      <c r="J1165" s="32" t="s">
        <v>3766</v>
      </c>
      <c r="K1165" s="32"/>
      <c r="L1165" s="19" t="s">
        <v>1829</v>
      </c>
      <c r="M1165" s="33" t="s">
        <v>1830</v>
      </c>
      <c r="N1165" s="19" t="s">
        <v>1831</v>
      </c>
      <c r="P1165" s="19"/>
    </row>
    <row r="1166" spans="1:16" x14ac:dyDescent="0.3">
      <c r="A1166" s="1">
        <f t="shared" si="50"/>
        <v>119</v>
      </c>
      <c r="B1166" s="2"/>
      <c r="C1166" s="1"/>
      <c r="D1166" s="30"/>
      <c r="E1166" s="30"/>
      <c r="F1166" s="30"/>
      <c r="G1166" s="30"/>
      <c r="H1166" s="30"/>
      <c r="I1166" s="31"/>
      <c r="J1166" s="32" t="s">
        <v>3767</v>
      </c>
      <c r="K1166" s="32"/>
      <c r="L1166" s="19" t="s">
        <v>1832</v>
      </c>
      <c r="M1166" s="33" t="s">
        <v>1833</v>
      </c>
      <c r="N1166" s="19" t="s">
        <v>1834</v>
      </c>
      <c r="P1166" s="19"/>
    </row>
    <row r="1167" spans="1:16" x14ac:dyDescent="0.3">
      <c r="A1167" s="1">
        <f t="shared" si="50"/>
        <v>120</v>
      </c>
      <c r="B1167" s="2"/>
      <c r="C1167" s="1"/>
      <c r="D1167" s="30"/>
      <c r="E1167" s="30"/>
      <c r="F1167" s="30"/>
      <c r="G1167" s="30"/>
      <c r="H1167" s="30"/>
      <c r="I1167" s="31"/>
      <c r="J1167" s="32" t="s">
        <v>3768</v>
      </c>
      <c r="K1167" s="32"/>
      <c r="L1167" s="19" t="s">
        <v>2951</v>
      </c>
      <c r="M1167" s="33" t="s">
        <v>2952</v>
      </c>
      <c r="N1167" s="19" t="s">
        <v>2953</v>
      </c>
      <c r="P1167" s="19"/>
    </row>
    <row r="1168" spans="1:16" x14ac:dyDescent="0.3">
      <c r="A1168" s="1">
        <f t="shared" si="50"/>
        <v>121</v>
      </c>
      <c r="B1168" s="2"/>
      <c r="C1168" s="1"/>
      <c r="D1168" s="30"/>
      <c r="E1168" s="30"/>
      <c r="F1168" s="30"/>
      <c r="G1168" s="30"/>
      <c r="H1168" s="30"/>
      <c r="I1168" s="31"/>
      <c r="J1168" s="32" t="s">
        <v>3769</v>
      </c>
      <c r="K1168" s="32"/>
      <c r="L1168" s="19" t="s">
        <v>2906</v>
      </c>
      <c r="M1168" s="33" t="s">
        <v>2907</v>
      </c>
      <c r="N1168" s="19" t="s">
        <v>2908</v>
      </c>
      <c r="P1168" s="19"/>
    </row>
    <row r="1169" spans="1:16" x14ac:dyDescent="0.3">
      <c r="A1169" s="1">
        <f t="shared" si="50"/>
        <v>122</v>
      </c>
      <c r="B1169" s="2"/>
      <c r="C1169" s="1"/>
      <c r="D1169" s="30"/>
      <c r="E1169" s="30"/>
      <c r="F1169" s="30"/>
      <c r="G1169" s="30"/>
      <c r="H1169" s="30"/>
      <c r="I1169" s="31"/>
      <c r="J1169" s="32" t="s">
        <v>3770</v>
      </c>
      <c r="K1169" s="32"/>
      <c r="L1169" s="19" t="s">
        <v>3448</v>
      </c>
      <c r="M1169" s="19" t="s">
        <v>3013</v>
      </c>
      <c r="N1169" s="19" t="s">
        <v>3011</v>
      </c>
      <c r="P1169" s="19"/>
    </row>
    <row r="1170" spans="1:16" x14ac:dyDescent="0.3">
      <c r="A1170" s="1">
        <f t="shared" si="50"/>
        <v>123</v>
      </c>
      <c r="B1170" s="2"/>
      <c r="C1170" s="1"/>
      <c r="D1170" s="30"/>
      <c r="E1170" s="30"/>
      <c r="F1170" s="30"/>
      <c r="G1170" s="30"/>
      <c r="H1170" s="30"/>
      <c r="I1170" s="31"/>
      <c r="J1170" s="32" t="s">
        <v>3771</v>
      </c>
      <c r="K1170" s="32"/>
      <c r="L1170" s="19" t="s">
        <v>2909</v>
      </c>
      <c r="M1170" s="33" t="s">
        <v>2911</v>
      </c>
      <c r="N1170" s="19" t="s">
        <v>2910</v>
      </c>
      <c r="P1170" s="19"/>
    </row>
    <row r="1171" spans="1:16" x14ac:dyDescent="0.3">
      <c r="A1171" s="1">
        <f t="shared" si="50"/>
        <v>124</v>
      </c>
      <c r="B1171" s="2"/>
      <c r="C1171" s="1"/>
      <c r="D1171" s="30"/>
      <c r="E1171" s="30"/>
      <c r="F1171" s="30"/>
      <c r="G1171" s="30"/>
      <c r="H1171" s="30"/>
      <c r="I1171" s="31"/>
      <c r="J1171" s="32" t="s">
        <v>3772</v>
      </c>
      <c r="K1171" s="32"/>
      <c r="L1171" s="19" t="s">
        <v>1838</v>
      </c>
      <c r="M1171" s="33" t="s">
        <v>1839</v>
      </c>
      <c r="N1171" s="19" t="s">
        <v>1840</v>
      </c>
      <c r="P1171" s="19"/>
    </row>
    <row r="1172" spans="1:16" x14ac:dyDescent="0.3">
      <c r="A1172" s="1">
        <f t="shared" si="50"/>
        <v>125</v>
      </c>
      <c r="B1172" s="2"/>
      <c r="C1172" s="1"/>
      <c r="D1172" s="30"/>
      <c r="E1172" s="30"/>
      <c r="F1172" s="30"/>
      <c r="G1172" s="30"/>
      <c r="H1172" s="30"/>
      <c r="I1172" s="31"/>
      <c r="J1172" s="32" t="s">
        <v>3773</v>
      </c>
      <c r="K1172" s="32"/>
      <c r="L1172" s="19" t="s">
        <v>2887</v>
      </c>
      <c r="M1172" s="33" t="s">
        <v>2888</v>
      </c>
      <c r="N1172" s="19" t="s">
        <v>2889</v>
      </c>
      <c r="P1172" s="19"/>
    </row>
    <row r="1173" spans="1:16" x14ac:dyDescent="0.3">
      <c r="A1173" s="1">
        <f>A1172+1</f>
        <v>126</v>
      </c>
      <c r="B1173" s="2"/>
      <c r="C1173" s="1"/>
      <c r="D1173" s="30"/>
      <c r="E1173" s="30"/>
      <c r="F1173" s="30"/>
      <c r="G1173" s="30"/>
      <c r="H1173" s="30"/>
      <c r="I1173" s="31"/>
      <c r="J1173" s="32" t="s">
        <v>3774</v>
      </c>
      <c r="K1173" s="55"/>
      <c r="L1173" s="53" t="s">
        <v>2954</v>
      </c>
      <c r="M1173" s="54" t="s">
        <v>2955</v>
      </c>
      <c r="N1173" s="53" t="s">
        <v>2956</v>
      </c>
      <c r="P1173" s="19"/>
    </row>
    <row r="1174" spans="1:16" x14ac:dyDescent="0.3">
      <c r="A1174" s="1">
        <v>127</v>
      </c>
      <c r="B1174" s="2"/>
      <c r="C1174" s="1"/>
      <c r="D1174" s="30"/>
      <c r="E1174" s="30"/>
      <c r="F1174" s="30"/>
      <c r="G1174" s="30"/>
      <c r="H1174" s="30"/>
      <c r="I1174" s="31"/>
      <c r="J1174" s="32" t="s">
        <v>3775</v>
      </c>
      <c r="K1174" s="55"/>
      <c r="L1174" s="53" t="s">
        <v>3785</v>
      </c>
      <c r="M1174" s="54" t="s">
        <v>3786</v>
      </c>
      <c r="N1174" s="53" t="s">
        <v>3787</v>
      </c>
      <c r="P1174" s="19"/>
    </row>
    <row r="1175" spans="1:16" x14ac:dyDescent="0.3">
      <c r="A1175" s="1">
        <v>128</v>
      </c>
      <c r="B1175" s="2"/>
      <c r="C1175" s="1"/>
      <c r="D1175" s="30"/>
      <c r="E1175" s="30"/>
      <c r="F1175" s="30"/>
      <c r="G1175" s="30"/>
      <c r="H1175" s="30"/>
      <c r="I1175" s="31"/>
      <c r="J1175" s="32" t="s">
        <v>3776</v>
      </c>
      <c r="K1175" s="55"/>
      <c r="L1175" s="53" t="s">
        <v>1841</v>
      </c>
      <c r="M1175" s="54" t="s">
        <v>1842</v>
      </c>
      <c r="N1175" s="53" t="s">
        <v>1843</v>
      </c>
      <c r="P1175" s="19"/>
    </row>
    <row r="1176" spans="1:16" x14ac:dyDescent="0.3">
      <c r="A1176" s="1">
        <f t="shared" si="50"/>
        <v>129</v>
      </c>
      <c r="B1176" s="2"/>
      <c r="C1176" s="1"/>
      <c r="D1176" s="30"/>
      <c r="E1176" s="30"/>
      <c r="F1176" s="30"/>
      <c r="G1176" s="30"/>
      <c r="H1176" s="30"/>
      <c r="I1176" s="31"/>
      <c r="J1176" s="32" t="s">
        <v>3777</v>
      </c>
      <c r="K1176" s="55"/>
      <c r="L1176" s="53" t="s">
        <v>3127</v>
      </c>
      <c r="M1176" s="54" t="s">
        <v>3128</v>
      </c>
      <c r="N1176" s="53" t="s">
        <v>3126</v>
      </c>
      <c r="O1176" s="12" t="s">
        <v>2086</v>
      </c>
      <c r="P1176" s="19"/>
    </row>
    <row r="1177" spans="1:16" x14ac:dyDescent="0.3">
      <c r="A1177" s="1">
        <f t="shared" si="50"/>
        <v>130</v>
      </c>
      <c r="B1177" s="2"/>
      <c r="C1177" s="1"/>
      <c r="D1177" s="30"/>
      <c r="E1177" s="30"/>
      <c r="F1177" s="30"/>
      <c r="G1177" s="30"/>
      <c r="H1177" s="30"/>
      <c r="I1177" s="31"/>
      <c r="J1177" s="32" t="s">
        <v>3778</v>
      </c>
      <c r="K1177" s="55"/>
      <c r="L1177" s="53" t="s">
        <v>3100</v>
      </c>
      <c r="M1177" s="54" t="s">
        <v>3101</v>
      </c>
      <c r="N1177" s="53" t="s">
        <v>3099</v>
      </c>
      <c r="P1177" s="19"/>
    </row>
    <row r="1178" spans="1:16" x14ac:dyDescent="0.3">
      <c r="A1178" s="1">
        <f t="shared" si="50"/>
        <v>131</v>
      </c>
      <c r="B1178" s="2"/>
      <c r="C1178" s="1"/>
      <c r="D1178" s="30"/>
      <c r="E1178" s="30"/>
      <c r="F1178" s="30"/>
      <c r="G1178" s="30"/>
      <c r="H1178" s="30"/>
      <c r="I1178" s="31"/>
      <c r="J1178" s="32" t="s">
        <v>3779</v>
      </c>
      <c r="K1178" s="55"/>
      <c r="L1178" s="53" t="s">
        <v>3130</v>
      </c>
      <c r="M1178" s="54" t="s">
        <v>3131</v>
      </c>
      <c r="N1178" s="53" t="s">
        <v>3129</v>
      </c>
      <c r="P1178" s="19"/>
    </row>
    <row r="1179" spans="1:16" x14ac:dyDescent="0.3">
      <c r="A1179" s="1">
        <f t="shared" si="50"/>
        <v>132</v>
      </c>
      <c r="B1179" s="2"/>
      <c r="C1179" s="1"/>
      <c r="D1179" s="30"/>
      <c r="E1179" s="30"/>
      <c r="F1179" s="30"/>
      <c r="G1179" s="30"/>
      <c r="H1179" s="30"/>
      <c r="I1179" s="31"/>
      <c r="J1179" s="32" t="s">
        <v>3780</v>
      </c>
      <c r="K1179" s="55"/>
      <c r="L1179" s="53" t="s">
        <v>3136</v>
      </c>
      <c r="M1179" s="54" t="s">
        <v>3137</v>
      </c>
      <c r="N1179" s="53" t="s">
        <v>3135</v>
      </c>
      <c r="P1179" s="19"/>
    </row>
    <row r="1180" spans="1:16" x14ac:dyDescent="0.3">
      <c r="A1180" s="1">
        <f t="shared" si="50"/>
        <v>133</v>
      </c>
      <c r="B1180" s="2"/>
      <c r="C1180" s="1"/>
      <c r="D1180" s="30"/>
      <c r="E1180" s="30"/>
      <c r="F1180" s="30"/>
      <c r="G1180" s="30"/>
      <c r="H1180" s="30"/>
      <c r="I1180" s="31"/>
      <c r="J1180" s="32" t="s">
        <v>3781</v>
      </c>
      <c r="K1180" s="55"/>
      <c r="L1180" s="53" t="s">
        <v>2957</v>
      </c>
      <c r="M1180" s="54" t="s">
        <v>2958</v>
      </c>
      <c r="N1180" s="53" t="s">
        <v>2959</v>
      </c>
      <c r="P1180" s="19"/>
    </row>
    <row r="1181" spans="1:16" x14ac:dyDescent="0.3">
      <c r="A1181" s="1">
        <f t="shared" ref="A1181:A1185" si="51">A1180+1</f>
        <v>134</v>
      </c>
      <c r="B1181" s="2"/>
      <c r="C1181" s="1"/>
      <c r="D1181" s="30"/>
      <c r="E1181" s="30"/>
      <c r="F1181" s="30"/>
      <c r="G1181" s="30"/>
      <c r="H1181" s="30"/>
      <c r="I1181" s="31"/>
      <c r="J1181" s="32" t="s">
        <v>3782</v>
      </c>
      <c r="K1181" s="55"/>
      <c r="L1181" s="53" t="s">
        <v>3094</v>
      </c>
      <c r="M1181" s="54" t="s">
        <v>3095</v>
      </c>
      <c r="N1181" s="53" t="s">
        <v>3093</v>
      </c>
      <c r="P1181" s="19"/>
    </row>
    <row r="1182" spans="1:16" x14ac:dyDescent="0.3">
      <c r="A1182" s="1">
        <f t="shared" si="51"/>
        <v>135</v>
      </c>
      <c r="B1182" s="2"/>
      <c r="C1182" s="1"/>
      <c r="D1182" s="30"/>
      <c r="E1182" s="30"/>
      <c r="F1182" s="30"/>
      <c r="G1182" s="30"/>
      <c r="H1182" s="30"/>
      <c r="I1182" s="31"/>
      <c r="J1182" s="32" t="s">
        <v>3783</v>
      </c>
      <c r="K1182" s="55"/>
      <c r="L1182" s="53" t="s">
        <v>3124</v>
      </c>
      <c r="M1182" s="54" t="s">
        <v>3125</v>
      </c>
      <c r="N1182" s="53" t="s">
        <v>3123</v>
      </c>
      <c r="P1182" s="19"/>
    </row>
    <row r="1183" spans="1:16" x14ac:dyDescent="0.3">
      <c r="A1183" s="1">
        <f t="shared" si="51"/>
        <v>136</v>
      </c>
      <c r="B1183" s="2"/>
      <c r="C1183" s="1"/>
      <c r="D1183" s="30"/>
      <c r="E1183" s="30"/>
      <c r="F1183" s="30"/>
      <c r="G1183" s="30"/>
      <c r="H1183" s="30"/>
      <c r="I1183" s="31"/>
      <c r="J1183" s="32" t="s">
        <v>3784</v>
      </c>
      <c r="K1183" s="55"/>
      <c r="L1183" s="53" t="s">
        <v>3103</v>
      </c>
      <c r="M1183" s="54" t="s">
        <v>3104</v>
      </c>
      <c r="N1183" s="53" t="s">
        <v>3102</v>
      </c>
      <c r="P1183" s="19"/>
    </row>
    <row r="1184" spans="1:16" x14ac:dyDescent="0.3">
      <c r="A1184" s="1">
        <f t="shared" si="51"/>
        <v>137</v>
      </c>
      <c r="B1184" s="2"/>
      <c r="C1184" s="1"/>
      <c r="D1184" s="30"/>
      <c r="E1184" s="30"/>
      <c r="F1184" s="30"/>
      <c r="G1184" s="30"/>
      <c r="H1184" s="30"/>
      <c r="I1184" s="31"/>
      <c r="J1184" s="32" t="s">
        <v>3794</v>
      </c>
      <c r="K1184" s="55"/>
      <c r="L1184" s="53" t="s">
        <v>3077</v>
      </c>
      <c r="M1184" s="54" t="s">
        <v>3078</v>
      </c>
      <c r="N1184" s="53" t="s">
        <v>3076</v>
      </c>
      <c r="P1184" s="19"/>
    </row>
    <row r="1185" spans="1:22" x14ac:dyDescent="0.3">
      <c r="A1185" s="1">
        <f t="shared" si="51"/>
        <v>138</v>
      </c>
      <c r="B1185" s="2"/>
      <c r="C1185" s="1"/>
      <c r="D1185" s="30"/>
      <c r="E1185" s="30"/>
      <c r="F1185" s="30"/>
      <c r="G1185" s="30"/>
      <c r="H1185" s="30"/>
      <c r="I1185" s="31"/>
      <c r="J1185" s="32" t="s">
        <v>3795</v>
      </c>
      <c r="K1185" s="55"/>
      <c r="L1185" s="53" t="s">
        <v>1844</v>
      </c>
      <c r="M1185" s="54" t="s">
        <v>1845</v>
      </c>
      <c r="N1185" s="53" t="s">
        <v>1846</v>
      </c>
      <c r="P1185" s="19"/>
    </row>
    <row r="1186" spans="1:22" ht="16.5" customHeight="1" x14ac:dyDescent="0.3">
      <c r="A1186" s="1"/>
      <c r="B1186" s="41"/>
      <c r="C1186" s="18"/>
      <c r="D1186" s="41"/>
      <c r="E1186" s="41"/>
      <c r="F1186" s="41"/>
      <c r="G1186" s="25" t="s">
        <v>3494</v>
      </c>
      <c r="H1186" s="68" t="s">
        <v>2224</v>
      </c>
      <c r="I1186" s="68"/>
      <c r="J1186" s="68"/>
      <c r="K1186" s="68"/>
      <c r="L1186" s="68"/>
      <c r="M1186" s="20"/>
      <c r="N1186" s="20"/>
      <c r="P1186" s="19" t="s">
        <v>2179</v>
      </c>
      <c r="Q1186" s="19" t="s">
        <v>2180</v>
      </c>
    </row>
    <row r="1187" spans="1:22" ht="16.5" customHeight="1" x14ac:dyDescent="0.3">
      <c r="A1187" s="1"/>
      <c r="B1187" s="2"/>
      <c r="C1187" s="1"/>
      <c r="D1187" s="2"/>
      <c r="E1187" s="2"/>
      <c r="F1187" s="2"/>
      <c r="G1187" s="2"/>
      <c r="H1187" s="2"/>
      <c r="I1187" s="19"/>
      <c r="J1187" s="2"/>
      <c r="K1187" s="69" t="s">
        <v>2712</v>
      </c>
      <c r="L1187" s="69"/>
      <c r="M1187" s="19"/>
      <c r="N1187" s="19"/>
      <c r="O1187" s="27" t="s">
        <v>2786</v>
      </c>
      <c r="P1187" s="3"/>
      <c r="Q1187" s="3"/>
    </row>
    <row r="1188" spans="1:22" ht="16.5" customHeight="1" x14ac:dyDescent="0.3">
      <c r="A1188" s="1">
        <v>139</v>
      </c>
      <c r="B1188" s="2"/>
      <c r="C1188" s="1"/>
      <c r="D1188" s="2"/>
      <c r="E1188" s="2"/>
      <c r="F1188" s="2"/>
      <c r="G1188" s="2"/>
      <c r="H1188" s="2"/>
      <c r="I1188" s="19"/>
      <c r="J1188" s="30" t="s">
        <v>3166</v>
      </c>
      <c r="K1188" s="27"/>
      <c r="L1188" s="19" t="s">
        <v>3272</v>
      </c>
      <c r="M1188" s="19" t="s">
        <v>3273</v>
      </c>
      <c r="N1188" s="19" t="s">
        <v>3271</v>
      </c>
      <c r="O1188" s="3"/>
      <c r="P1188" s="3"/>
      <c r="Q1188" s="27"/>
      <c r="R1188" s="19"/>
      <c r="S1188" s="19"/>
      <c r="T1188" s="27"/>
      <c r="U1188" s="19"/>
      <c r="V1188" s="19"/>
    </row>
    <row r="1189" spans="1:22" ht="16.5" customHeight="1" x14ac:dyDescent="0.3">
      <c r="A1189" s="1">
        <f>A1188+1</f>
        <v>140</v>
      </c>
      <c r="B1189" s="2"/>
      <c r="C1189" s="1"/>
      <c r="D1189" s="2"/>
      <c r="E1189" s="2"/>
      <c r="F1189" s="2"/>
      <c r="G1189" s="2"/>
      <c r="H1189" s="2"/>
      <c r="I1189" s="19"/>
      <c r="J1189" s="30" t="s">
        <v>3467</v>
      </c>
      <c r="K1189" s="27"/>
      <c r="L1189" s="19" t="s">
        <v>2996</v>
      </c>
      <c r="M1189" s="53" t="s">
        <v>2997</v>
      </c>
      <c r="N1189" s="53" t="s">
        <v>2995</v>
      </c>
      <c r="O1189" s="3"/>
      <c r="P1189" s="3"/>
      <c r="Q1189" s="27"/>
      <c r="R1189" s="19"/>
      <c r="S1189" s="19"/>
      <c r="T1189" s="27"/>
      <c r="U1189" s="19"/>
      <c r="V1189" s="19"/>
    </row>
    <row r="1190" spans="1:22" ht="16.5" customHeight="1" x14ac:dyDescent="0.3">
      <c r="A1190" s="1">
        <f t="shared" ref="A1190:A1196" si="52">A1189+1</f>
        <v>141</v>
      </c>
      <c r="B1190" s="2"/>
      <c r="C1190" s="1"/>
      <c r="D1190" s="2"/>
      <c r="E1190" s="2"/>
      <c r="F1190" s="2"/>
      <c r="G1190" s="2"/>
      <c r="H1190" s="2"/>
      <c r="I1190" s="19"/>
      <c r="J1190" s="30" t="s">
        <v>3221</v>
      </c>
      <c r="K1190" s="27"/>
      <c r="L1190" s="53" t="s">
        <v>3453</v>
      </c>
      <c r="M1190" s="54" t="s">
        <v>3452</v>
      </c>
      <c r="N1190" s="53" t="s">
        <v>2998</v>
      </c>
      <c r="O1190" s="3"/>
      <c r="P1190" s="3"/>
      <c r="Q1190" s="3"/>
      <c r="T1190" s="27"/>
      <c r="U1190" s="19"/>
      <c r="V1190" s="19"/>
    </row>
    <row r="1191" spans="1:22" x14ac:dyDescent="0.3">
      <c r="A1191" s="1">
        <f t="shared" si="52"/>
        <v>142</v>
      </c>
      <c r="B1191" s="2"/>
      <c r="C1191" s="1"/>
      <c r="D1191" s="30"/>
      <c r="E1191" s="30"/>
      <c r="F1191" s="30"/>
      <c r="G1191" s="30"/>
      <c r="H1191" s="30"/>
      <c r="I1191" s="31"/>
      <c r="J1191" s="32">
        <v>4</v>
      </c>
      <c r="K1191" s="32"/>
      <c r="L1191" s="19" t="s">
        <v>3269</v>
      </c>
      <c r="M1191" s="19" t="s">
        <v>3270</v>
      </c>
      <c r="N1191" s="19" t="s">
        <v>3268</v>
      </c>
      <c r="O1191" s="10"/>
      <c r="P1191" s="19"/>
    </row>
    <row r="1192" spans="1:22" x14ac:dyDescent="0.3">
      <c r="A1192" s="1">
        <f t="shared" si="52"/>
        <v>143</v>
      </c>
      <c r="B1192" s="2"/>
      <c r="C1192" s="1"/>
      <c r="D1192" s="30"/>
      <c r="E1192" s="30"/>
      <c r="F1192" s="30"/>
      <c r="G1192" s="30"/>
      <c r="H1192" s="30"/>
      <c r="I1192" s="31"/>
      <c r="J1192" s="32">
        <v>5</v>
      </c>
      <c r="K1192" s="32"/>
      <c r="L1192" s="19" t="s">
        <v>1847</v>
      </c>
      <c r="M1192" s="33" t="s">
        <v>1848</v>
      </c>
      <c r="N1192" s="19" t="s">
        <v>1849</v>
      </c>
      <c r="P1192" s="19"/>
    </row>
    <row r="1193" spans="1:22" x14ac:dyDescent="0.3">
      <c r="A1193" s="1">
        <f t="shared" si="52"/>
        <v>144</v>
      </c>
      <c r="B1193" s="2"/>
      <c r="C1193" s="1"/>
      <c r="D1193" s="30"/>
      <c r="E1193" s="30"/>
      <c r="F1193" s="30"/>
      <c r="G1193" s="30"/>
      <c r="H1193" s="30"/>
      <c r="I1193" s="31"/>
      <c r="J1193" s="32">
        <v>6</v>
      </c>
      <c r="K1193" s="32"/>
      <c r="L1193" s="53" t="s">
        <v>1850</v>
      </c>
      <c r="M1193" s="54" t="s">
        <v>1851</v>
      </c>
      <c r="N1193" s="53" t="s">
        <v>1852</v>
      </c>
      <c r="P1193" s="19"/>
    </row>
    <row r="1194" spans="1:22" ht="16.5" customHeight="1" x14ac:dyDescent="0.3">
      <c r="A1194" s="1">
        <f t="shared" si="52"/>
        <v>145</v>
      </c>
      <c r="B1194" s="2"/>
      <c r="C1194" s="1"/>
      <c r="D1194" s="30"/>
      <c r="E1194" s="30"/>
      <c r="F1194" s="30"/>
      <c r="G1194" s="30"/>
      <c r="H1194" s="30"/>
      <c r="I1194" s="31"/>
      <c r="J1194" s="32">
        <v>7</v>
      </c>
      <c r="K1194" s="32"/>
      <c r="L1194" s="19" t="s">
        <v>1853</v>
      </c>
      <c r="M1194" s="33" t="s">
        <v>1854</v>
      </c>
      <c r="N1194" s="19" t="s">
        <v>1855</v>
      </c>
      <c r="P1194" s="3"/>
      <c r="Q1194" s="3"/>
    </row>
    <row r="1195" spans="1:22" ht="16.5" customHeight="1" x14ac:dyDescent="0.3">
      <c r="A1195" s="1">
        <f t="shared" si="52"/>
        <v>146</v>
      </c>
      <c r="B1195" s="2"/>
      <c r="C1195" s="1"/>
      <c r="D1195" s="30"/>
      <c r="E1195" s="30"/>
      <c r="F1195" s="30"/>
      <c r="G1195" s="30"/>
      <c r="H1195" s="30"/>
      <c r="I1195" s="31"/>
      <c r="J1195" s="32">
        <v>8</v>
      </c>
      <c r="K1195" s="32"/>
      <c r="L1195" s="19" t="s">
        <v>1856</v>
      </c>
      <c r="M1195" s="33" t="s">
        <v>1857</v>
      </c>
      <c r="N1195" s="19" t="s">
        <v>1858</v>
      </c>
      <c r="P1195" s="3"/>
      <c r="Q1195" s="3"/>
    </row>
    <row r="1196" spans="1:22" ht="16.5" customHeight="1" x14ac:dyDescent="0.3">
      <c r="A1196" s="1">
        <f t="shared" si="52"/>
        <v>147</v>
      </c>
      <c r="B1196" s="2"/>
      <c r="C1196" s="1"/>
      <c r="D1196" s="30"/>
      <c r="E1196" s="30"/>
      <c r="F1196" s="30"/>
      <c r="G1196" s="30"/>
      <c r="H1196" s="30"/>
      <c r="I1196" s="31"/>
      <c r="J1196" s="6" t="s">
        <v>3490</v>
      </c>
      <c r="K1196" s="3"/>
      <c r="L1196" s="7" t="s">
        <v>3488</v>
      </c>
      <c r="M1196" s="7" t="s">
        <v>3489</v>
      </c>
      <c r="N1196" s="7" t="s">
        <v>2999</v>
      </c>
    </row>
    <row r="1197" spans="1:22" ht="16.5" customHeight="1" x14ac:dyDescent="0.3">
      <c r="A1197" s="1"/>
      <c r="B1197" s="41"/>
      <c r="C1197" s="18"/>
      <c r="D1197" s="41"/>
      <c r="E1197" s="41"/>
      <c r="F1197" s="41"/>
      <c r="G1197" s="25" t="s">
        <v>3725</v>
      </c>
      <c r="H1197" s="68" t="s">
        <v>2225</v>
      </c>
      <c r="I1197" s="68"/>
      <c r="J1197" s="68"/>
      <c r="K1197" s="68"/>
      <c r="L1197" s="68"/>
      <c r="M1197" s="20"/>
      <c r="N1197" s="20"/>
      <c r="P1197" s="19" t="s">
        <v>2182</v>
      </c>
      <c r="Q1197" s="19" t="s">
        <v>2181</v>
      </c>
    </row>
    <row r="1198" spans="1:22" ht="16.5" customHeight="1" x14ac:dyDescent="0.3">
      <c r="A1198" s="1"/>
      <c r="B1198" s="2"/>
      <c r="C1198" s="1"/>
      <c r="D1198" s="2"/>
      <c r="E1198" s="2"/>
      <c r="F1198" s="2"/>
      <c r="G1198" s="2"/>
      <c r="H1198" s="2"/>
      <c r="I1198" s="19"/>
      <c r="J1198" s="2"/>
      <c r="K1198" s="69" t="s">
        <v>2765</v>
      </c>
      <c r="L1198" s="69"/>
      <c r="M1198" s="19"/>
      <c r="N1198" s="19"/>
      <c r="O1198" s="27" t="s">
        <v>2787</v>
      </c>
      <c r="P1198" s="3"/>
      <c r="Q1198" s="3"/>
    </row>
    <row r="1199" spans="1:22" x14ac:dyDescent="0.3">
      <c r="A1199" s="1">
        <f>A1196+1</f>
        <v>148</v>
      </c>
      <c r="B1199" s="2"/>
      <c r="C1199" s="1"/>
      <c r="D1199" s="30"/>
      <c r="E1199" s="30"/>
      <c r="F1199" s="30"/>
      <c r="G1199" s="30"/>
      <c r="H1199" s="30"/>
      <c r="I1199" s="31"/>
      <c r="J1199" s="32">
        <f>1</f>
        <v>1</v>
      </c>
      <c r="K1199" s="32"/>
      <c r="L1199" s="19" t="s">
        <v>1859</v>
      </c>
      <c r="M1199" s="33" t="s">
        <v>1860</v>
      </c>
      <c r="N1199" s="19" t="s">
        <v>1861</v>
      </c>
      <c r="O1199" s="28"/>
      <c r="P1199" s="19"/>
    </row>
    <row r="1200" spans="1:22" x14ac:dyDescent="0.3">
      <c r="A1200" s="1">
        <f>A1199+1</f>
        <v>149</v>
      </c>
      <c r="B1200" s="2"/>
      <c r="C1200" s="1"/>
      <c r="D1200" s="30"/>
      <c r="E1200" s="30"/>
      <c r="F1200" s="30"/>
      <c r="G1200" s="30"/>
      <c r="H1200" s="30"/>
      <c r="I1200" s="31"/>
      <c r="J1200" s="32">
        <f t="shared" ref="J1200" si="53">J1199+1</f>
        <v>2</v>
      </c>
      <c r="K1200" s="32"/>
      <c r="L1200" s="19" t="s">
        <v>1862</v>
      </c>
      <c r="M1200" s="33" t="s">
        <v>1863</v>
      </c>
      <c r="N1200" s="19" t="s">
        <v>1864</v>
      </c>
      <c r="P1200" s="19"/>
    </row>
    <row r="1201" spans="1:16" x14ac:dyDescent="0.3">
      <c r="A1201" s="1">
        <f t="shared" ref="A1201:A1237" si="54">A1200+1</f>
        <v>150</v>
      </c>
      <c r="B1201" s="2"/>
      <c r="C1201" s="1"/>
      <c r="D1201" s="30"/>
      <c r="E1201" s="30"/>
      <c r="F1201" s="30"/>
      <c r="G1201" s="30"/>
      <c r="H1201" s="30"/>
      <c r="I1201" s="31"/>
      <c r="J1201" s="32" t="s">
        <v>3221</v>
      </c>
      <c r="K1201" s="32"/>
      <c r="L1201" s="19" t="s">
        <v>3201</v>
      </c>
      <c r="M1201" s="33" t="s">
        <v>3202</v>
      </c>
      <c r="N1201" s="19" t="s">
        <v>3200</v>
      </c>
      <c r="P1201" s="19"/>
    </row>
    <row r="1202" spans="1:16" ht="16.5" customHeight="1" x14ac:dyDescent="0.3">
      <c r="A1202" s="1">
        <f t="shared" si="54"/>
        <v>151</v>
      </c>
      <c r="B1202" s="2"/>
      <c r="C1202" s="1"/>
      <c r="D1202" s="30"/>
      <c r="E1202" s="30"/>
      <c r="F1202" s="30"/>
      <c r="G1202" s="30"/>
      <c r="H1202" s="30"/>
      <c r="I1202" s="31"/>
      <c r="J1202" s="32">
        <v>4</v>
      </c>
      <c r="K1202" s="32"/>
      <c r="L1202" s="19" t="s">
        <v>3195</v>
      </c>
      <c r="M1202" s="33" t="s">
        <v>3196</v>
      </c>
      <c r="N1202" s="19" t="s">
        <v>3194</v>
      </c>
      <c r="P1202" s="19"/>
    </row>
    <row r="1203" spans="1:16" ht="16.5" customHeight="1" x14ac:dyDescent="0.3">
      <c r="A1203" s="1">
        <f t="shared" si="54"/>
        <v>152</v>
      </c>
      <c r="B1203" s="2"/>
      <c r="C1203" s="1"/>
      <c r="D1203" s="30"/>
      <c r="E1203" s="30"/>
      <c r="F1203" s="30"/>
      <c r="G1203" s="30"/>
      <c r="H1203" s="30"/>
      <c r="I1203" s="31"/>
      <c r="J1203" s="32">
        <v>5</v>
      </c>
      <c r="K1203" s="32"/>
      <c r="L1203" s="19" t="s">
        <v>3198</v>
      </c>
      <c r="M1203" s="33" t="s">
        <v>3199</v>
      </c>
      <c r="N1203" s="19" t="s">
        <v>3197</v>
      </c>
    </row>
    <row r="1204" spans="1:16" x14ac:dyDescent="0.3">
      <c r="A1204" s="1">
        <f t="shared" si="54"/>
        <v>153</v>
      </c>
      <c r="B1204" s="2"/>
      <c r="C1204" s="1"/>
      <c r="D1204" s="30"/>
      <c r="E1204" s="30"/>
      <c r="F1204" s="30"/>
      <c r="G1204" s="30"/>
      <c r="H1204" s="30"/>
      <c r="I1204" s="31"/>
      <c r="J1204" s="32">
        <v>6</v>
      </c>
      <c r="K1204" s="32"/>
      <c r="L1204" s="19" t="s">
        <v>3180</v>
      </c>
      <c r="M1204" s="33" t="s">
        <v>3181</v>
      </c>
      <c r="N1204" s="19" t="s">
        <v>3179</v>
      </c>
      <c r="P1204" s="19"/>
    </row>
    <row r="1205" spans="1:16" x14ac:dyDescent="0.3">
      <c r="A1205" s="1">
        <f t="shared" si="54"/>
        <v>154</v>
      </c>
      <c r="B1205" s="2"/>
      <c r="C1205" s="1"/>
      <c r="D1205" s="30"/>
      <c r="E1205" s="30"/>
      <c r="F1205" s="30"/>
      <c r="G1205" s="30"/>
      <c r="H1205" s="30"/>
      <c r="I1205" s="31"/>
      <c r="J1205" s="32">
        <v>7</v>
      </c>
      <c r="K1205" s="32"/>
      <c r="L1205" s="19" t="s">
        <v>3189</v>
      </c>
      <c r="M1205" s="33" t="s">
        <v>3190</v>
      </c>
      <c r="N1205" s="19" t="s">
        <v>3188</v>
      </c>
      <c r="P1205" s="19"/>
    </row>
    <row r="1206" spans="1:16" x14ac:dyDescent="0.3">
      <c r="A1206" s="1">
        <f t="shared" si="54"/>
        <v>155</v>
      </c>
      <c r="B1206" s="2"/>
      <c r="C1206" s="1"/>
      <c r="D1206" s="30"/>
      <c r="E1206" s="30"/>
      <c r="F1206" s="30"/>
      <c r="G1206" s="30"/>
      <c r="H1206" s="30"/>
      <c r="I1206" s="31"/>
      <c r="J1206" s="32">
        <v>8</v>
      </c>
      <c r="K1206" s="32"/>
      <c r="L1206" s="19" t="s">
        <v>1865</v>
      </c>
      <c r="M1206" s="33" t="s">
        <v>1866</v>
      </c>
      <c r="N1206" s="19" t="s">
        <v>1867</v>
      </c>
      <c r="P1206" s="19"/>
    </row>
    <row r="1207" spans="1:16" x14ac:dyDescent="0.3">
      <c r="A1207" s="1">
        <f t="shared" si="54"/>
        <v>156</v>
      </c>
      <c r="B1207" s="2"/>
      <c r="C1207" s="1"/>
      <c r="D1207" s="30"/>
      <c r="E1207" s="30"/>
      <c r="F1207" s="30"/>
      <c r="G1207" s="30"/>
      <c r="H1207" s="30"/>
      <c r="I1207" s="31"/>
      <c r="J1207" s="32">
        <v>9</v>
      </c>
      <c r="K1207" s="32"/>
      <c r="L1207" s="19" t="s">
        <v>2960</v>
      </c>
      <c r="M1207" s="33" t="s">
        <v>2961</v>
      </c>
      <c r="N1207" s="19" t="s">
        <v>2962</v>
      </c>
      <c r="P1207" s="19"/>
    </row>
    <row r="1208" spans="1:16" x14ac:dyDescent="0.3">
      <c r="A1208" s="1">
        <f t="shared" si="54"/>
        <v>157</v>
      </c>
      <c r="B1208" s="2"/>
      <c r="C1208" s="1"/>
      <c r="D1208" s="30"/>
      <c r="E1208" s="30"/>
      <c r="F1208" s="30"/>
      <c r="G1208" s="30"/>
      <c r="H1208" s="30"/>
      <c r="I1208" s="31"/>
      <c r="J1208" s="32">
        <v>10</v>
      </c>
      <c r="K1208" s="32"/>
      <c r="L1208" s="19" t="s">
        <v>3206</v>
      </c>
      <c r="M1208" s="33" t="s">
        <v>3207</v>
      </c>
      <c r="N1208" s="19" t="s">
        <v>3208</v>
      </c>
      <c r="P1208" s="19"/>
    </row>
    <row r="1209" spans="1:16" x14ac:dyDescent="0.3">
      <c r="A1209" s="1">
        <v>158</v>
      </c>
      <c r="B1209" s="2"/>
      <c r="C1209" s="1"/>
      <c r="D1209" s="30"/>
      <c r="E1209" s="30"/>
      <c r="F1209" s="30"/>
      <c r="G1209" s="30"/>
      <c r="H1209" s="30"/>
      <c r="I1209" s="31"/>
      <c r="J1209" s="32" t="s">
        <v>3497</v>
      </c>
      <c r="K1209" s="32"/>
      <c r="L1209" s="19" t="s">
        <v>3698</v>
      </c>
      <c r="M1209" s="33" t="s">
        <v>3699</v>
      </c>
      <c r="N1209" s="19" t="s">
        <v>3700</v>
      </c>
      <c r="P1209" s="19"/>
    </row>
    <row r="1210" spans="1:16" x14ac:dyDescent="0.3">
      <c r="A1210" s="1">
        <v>159</v>
      </c>
      <c r="B1210" s="2"/>
      <c r="C1210" s="1"/>
      <c r="D1210" s="30"/>
      <c r="E1210" s="30"/>
      <c r="F1210" s="30"/>
      <c r="G1210" s="30"/>
      <c r="H1210" s="30"/>
      <c r="I1210" s="31"/>
      <c r="J1210" s="32" t="s">
        <v>3498</v>
      </c>
      <c r="K1210" s="32"/>
      <c r="L1210" s="19" t="s">
        <v>1868</v>
      </c>
      <c r="M1210" s="33" t="s">
        <v>1869</v>
      </c>
      <c r="N1210" s="19" t="s">
        <v>1870</v>
      </c>
      <c r="P1210" s="19"/>
    </row>
    <row r="1211" spans="1:16" x14ac:dyDescent="0.3">
      <c r="A1211" s="1">
        <f t="shared" si="54"/>
        <v>160</v>
      </c>
      <c r="B1211" s="2"/>
      <c r="C1211" s="1"/>
      <c r="D1211" s="30"/>
      <c r="E1211" s="30"/>
      <c r="F1211" s="30"/>
      <c r="G1211" s="30"/>
      <c r="H1211" s="30"/>
      <c r="I1211" s="31"/>
      <c r="J1211" s="32" t="s">
        <v>3500</v>
      </c>
      <c r="K1211" s="32"/>
      <c r="L1211" s="19" t="s">
        <v>3213</v>
      </c>
      <c r="M1211" s="33" t="s">
        <v>3214</v>
      </c>
      <c r="N1211" s="19" t="s">
        <v>3212</v>
      </c>
      <c r="P1211" s="19"/>
    </row>
    <row r="1212" spans="1:16" x14ac:dyDescent="0.3">
      <c r="A1212" s="1">
        <f t="shared" si="54"/>
        <v>161</v>
      </c>
      <c r="B1212" s="2"/>
      <c r="C1212" s="1"/>
      <c r="D1212" s="30"/>
      <c r="E1212" s="30"/>
      <c r="F1212" s="30"/>
      <c r="G1212" s="30"/>
      <c r="H1212" s="30"/>
      <c r="I1212" s="31"/>
      <c r="J1212" s="32" t="s">
        <v>3499</v>
      </c>
      <c r="K1212" s="32"/>
      <c r="L1212" s="19" t="s">
        <v>1871</v>
      </c>
      <c r="M1212" s="33" t="s">
        <v>1872</v>
      </c>
      <c r="N1212" s="19" t="s">
        <v>1873</v>
      </c>
      <c r="P1212" s="19"/>
    </row>
    <row r="1213" spans="1:16" x14ac:dyDescent="0.3">
      <c r="A1213" s="1">
        <f t="shared" si="54"/>
        <v>162</v>
      </c>
      <c r="B1213" s="2"/>
      <c r="C1213" s="1"/>
      <c r="D1213" s="30"/>
      <c r="E1213" s="30"/>
      <c r="F1213" s="30"/>
      <c r="G1213" s="30"/>
      <c r="H1213" s="30"/>
      <c r="I1213" s="31"/>
      <c r="J1213" s="32" t="s">
        <v>3501</v>
      </c>
      <c r="K1213" s="32"/>
      <c r="L1213" s="19" t="s">
        <v>3183</v>
      </c>
      <c r="M1213" s="33" t="s">
        <v>3184</v>
      </c>
      <c r="N1213" s="19" t="s">
        <v>3182</v>
      </c>
      <c r="P1213" s="19"/>
    </row>
    <row r="1214" spans="1:16" x14ac:dyDescent="0.3">
      <c r="A1214" s="1">
        <f t="shared" si="54"/>
        <v>163</v>
      </c>
      <c r="B1214" s="2"/>
      <c r="C1214" s="1"/>
      <c r="D1214" s="30"/>
      <c r="E1214" s="30"/>
      <c r="F1214" s="30"/>
      <c r="G1214" s="30"/>
      <c r="H1214" s="30"/>
      <c r="I1214" s="31"/>
      <c r="J1214" s="32" t="s">
        <v>3502</v>
      </c>
      <c r="K1214" s="32"/>
      <c r="L1214" s="19" t="s">
        <v>2912</v>
      </c>
      <c r="M1214" s="33" t="s">
        <v>2913</v>
      </c>
      <c r="N1214" s="19" t="s">
        <v>2914</v>
      </c>
      <c r="P1214" s="19"/>
    </row>
    <row r="1215" spans="1:16" x14ac:dyDescent="0.3">
      <c r="A1215" s="1">
        <f t="shared" si="54"/>
        <v>164</v>
      </c>
      <c r="B1215" s="2"/>
      <c r="C1215" s="1"/>
      <c r="D1215" s="30"/>
      <c r="E1215" s="30"/>
      <c r="F1215" s="30"/>
      <c r="G1215" s="30"/>
      <c r="H1215" s="30"/>
      <c r="I1215" s="31"/>
      <c r="J1215" s="32" t="s">
        <v>3503</v>
      </c>
      <c r="K1215" s="32"/>
      <c r="L1215" s="19" t="s">
        <v>3219</v>
      </c>
      <c r="M1215" s="33" t="s">
        <v>3220</v>
      </c>
      <c r="N1215" s="19" t="s">
        <v>3218</v>
      </c>
      <c r="P1215" s="19"/>
    </row>
    <row r="1216" spans="1:16" x14ac:dyDescent="0.3">
      <c r="A1216" s="1">
        <f t="shared" si="54"/>
        <v>165</v>
      </c>
      <c r="B1216" s="2"/>
      <c r="C1216" s="1"/>
      <c r="D1216" s="30"/>
      <c r="E1216" s="30"/>
      <c r="F1216" s="30"/>
      <c r="G1216" s="30"/>
      <c r="H1216" s="30"/>
      <c r="I1216" s="31"/>
      <c r="J1216" s="32" t="s">
        <v>3512</v>
      </c>
      <c r="K1216" s="32"/>
      <c r="L1216" s="19" t="s">
        <v>3168</v>
      </c>
      <c r="M1216" s="33" t="s">
        <v>3169</v>
      </c>
      <c r="N1216" s="19" t="s">
        <v>3167</v>
      </c>
      <c r="P1216" s="19"/>
    </row>
    <row r="1217" spans="1:29" x14ac:dyDescent="0.3">
      <c r="A1217" s="1">
        <f t="shared" si="54"/>
        <v>166</v>
      </c>
      <c r="B1217" s="2"/>
      <c r="C1217" s="1"/>
      <c r="D1217" s="30"/>
      <c r="E1217" s="30"/>
      <c r="F1217" s="30"/>
      <c r="G1217" s="30"/>
      <c r="H1217" s="30"/>
      <c r="I1217" s="31"/>
      <c r="J1217" s="32" t="s">
        <v>3599</v>
      </c>
      <c r="K1217" s="32"/>
      <c r="L1217" s="19" t="s">
        <v>3204</v>
      </c>
      <c r="M1217" s="33" t="s">
        <v>3205</v>
      </c>
      <c r="N1217" s="19" t="s">
        <v>3203</v>
      </c>
      <c r="P1217" s="19"/>
    </row>
    <row r="1218" spans="1:29" x14ac:dyDescent="0.3">
      <c r="A1218" s="1">
        <f t="shared" si="54"/>
        <v>167</v>
      </c>
      <c r="B1218" s="2"/>
      <c r="C1218" s="1"/>
      <c r="D1218" s="30"/>
      <c r="E1218" s="30"/>
      <c r="F1218" s="30"/>
      <c r="G1218" s="30"/>
      <c r="H1218" s="30"/>
      <c r="I1218" s="31"/>
      <c r="J1218" s="32" t="s">
        <v>3600</v>
      </c>
      <c r="K1218" s="32"/>
      <c r="L1218" s="19" t="s">
        <v>1874</v>
      </c>
      <c r="M1218" s="33" t="s">
        <v>183</v>
      </c>
      <c r="N1218" s="19" t="s">
        <v>184</v>
      </c>
      <c r="P1218" s="19"/>
    </row>
    <row r="1219" spans="1:29" x14ac:dyDescent="0.3">
      <c r="A1219" s="1">
        <f t="shared" si="54"/>
        <v>168</v>
      </c>
      <c r="B1219" s="2"/>
      <c r="C1219" s="1"/>
      <c r="D1219" s="30"/>
      <c r="E1219" s="30"/>
      <c r="F1219" s="30"/>
      <c r="G1219" s="30"/>
      <c r="H1219" s="30"/>
      <c r="I1219" s="31"/>
      <c r="J1219" s="32" t="s">
        <v>3601</v>
      </c>
      <c r="K1219" s="32"/>
      <c r="L1219" s="19" t="s">
        <v>1875</v>
      </c>
      <c r="M1219" s="33" t="s">
        <v>1876</v>
      </c>
      <c r="N1219" s="19" t="s">
        <v>1877</v>
      </c>
      <c r="P1219" s="19"/>
    </row>
    <row r="1220" spans="1:29" x14ac:dyDescent="0.3">
      <c r="A1220" s="1">
        <v>169</v>
      </c>
      <c r="B1220" s="2"/>
      <c r="C1220" s="1"/>
      <c r="D1220" s="30"/>
      <c r="E1220" s="30"/>
      <c r="F1220" s="30"/>
      <c r="G1220" s="30"/>
      <c r="H1220" s="30"/>
      <c r="I1220" s="31"/>
      <c r="J1220" s="32" t="s">
        <v>3602</v>
      </c>
      <c r="K1220" s="32"/>
      <c r="L1220" s="19" t="s">
        <v>3704</v>
      </c>
      <c r="M1220" s="33" t="s">
        <v>3705</v>
      </c>
      <c r="N1220" s="19" t="s">
        <v>3706</v>
      </c>
      <c r="P1220" s="19"/>
    </row>
    <row r="1221" spans="1:29" x14ac:dyDescent="0.3">
      <c r="A1221" s="1">
        <v>170</v>
      </c>
      <c r="B1221" s="2"/>
      <c r="C1221" s="1"/>
      <c r="D1221" s="30"/>
      <c r="E1221" s="30"/>
      <c r="F1221" s="30"/>
      <c r="G1221" s="30"/>
      <c r="H1221" s="30"/>
      <c r="I1221" s="31"/>
      <c r="J1221" s="32" t="s">
        <v>3603</v>
      </c>
      <c r="K1221" s="32"/>
      <c r="L1221" s="19" t="s">
        <v>1878</v>
      </c>
      <c r="M1221" s="33" t="s">
        <v>1879</v>
      </c>
      <c r="N1221" s="19" t="s">
        <v>1880</v>
      </c>
      <c r="P1221" s="19"/>
      <c r="S1221" s="25"/>
      <c r="T1221" s="68"/>
      <c r="U1221" s="68"/>
      <c r="V1221" s="68"/>
      <c r="W1221" s="68"/>
      <c r="X1221" s="68"/>
      <c r="Y1221" s="20"/>
      <c r="Z1221" s="20"/>
      <c r="AA1221" s="12"/>
      <c r="AB1221" s="19" t="s">
        <v>2183</v>
      </c>
      <c r="AC1221" s="19" t="s">
        <v>2184</v>
      </c>
    </row>
    <row r="1222" spans="1:29" x14ac:dyDescent="0.3">
      <c r="A1222" s="1">
        <v>171</v>
      </c>
      <c r="B1222" s="2"/>
      <c r="C1222" s="1"/>
      <c r="D1222" s="30"/>
      <c r="E1222" s="30"/>
      <c r="F1222" s="30"/>
      <c r="G1222" s="30"/>
      <c r="H1222" s="30"/>
      <c r="I1222" s="32"/>
      <c r="J1222" s="32" t="s">
        <v>3604</v>
      </c>
      <c r="K1222" s="32"/>
      <c r="L1222" s="19" t="s">
        <v>2966</v>
      </c>
      <c r="M1222" s="33" t="s">
        <v>2967</v>
      </c>
      <c r="N1222" s="19" t="s">
        <v>2968</v>
      </c>
      <c r="P1222" s="19"/>
      <c r="S1222" s="24"/>
      <c r="T1222" s="24"/>
      <c r="U1222" s="68"/>
      <c r="V1222" s="68"/>
      <c r="W1222" s="68"/>
      <c r="X1222" s="68"/>
      <c r="Y1222" s="20"/>
      <c r="Z1222" s="20"/>
      <c r="AA1222" s="28"/>
      <c r="AB1222" s="7"/>
      <c r="AC1222" s="7"/>
    </row>
    <row r="1223" spans="1:29" ht="16.5" customHeight="1" x14ac:dyDescent="0.3">
      <c r="A1223" s="1">
        <f t="shared" si="54"/>
        <v>172</v>
      </c>
      <c r="B1223" s="2"/>
      <c r="C1223" s="1"/>
      <c r="D1223" s="30"/>
      <c r="E1223" s="30"/>
      <c r="F1223" s="30"/>
      <c r="G1223" s="30"/>
      <c r="H1223" s="30"/>
      <c r="I1223" s="32"/>
      <c r="J1223" s="32" t="s">
        <v>3605</v>
      </c>
      <c r="K1223" s="32"/>
      <c r="L1223" s="19" t="s">
        <v>3192</v>
      </c>
      <c r="M1223" s="33" t="s">
        <v>3193</v>
      </c>
      <c r="N1223" s="19" t="s">
        <v>3191</v>
      </c>
      <c r="P1223" s="19"/>
      <c r="S1223" s="24"/>
      <c r="T1223" s="24"/>
      <c r="U1223" s="26"/>
      <c r="V1223" s="35"/>
      <c r="W1223" s="69"/>
      <c r="X1223" s="69"/>
      <c r="Y1223" s="19"/>
      <c r="Z1223" s="19"/>
      <c r="AA1223" s="27" t="s">
        <v>2788</v>
      </c>
      <c r="AB1223" s="19" t="s">
        <v>2185</v>
      </c>
      <c r="AC1223" s="19" t="s">
        <v>2186</v>
      </c>
    </row>
    <row r="1224" spans="1:29" x14ac:dyDescent="0.3">
      <c r="A1224" s="1">
        <f t="shared" si="54"/>
        <v>173</v>
      </c>
      <c r="B1224" s="2"/>
      <c r="C1224" s="1"/>
      <c r="D1224" s="30"/>
      <c r="E1224" s="30"/>
      <c r="F1224" s="30"/>
      <c r="G1224" s="30"/>
      <c r="H1224" s="30"/>
      <c r="I1224" s="32"/>
      <c r="J1224" s="32" t="s">
        <v>3606</v>
      </c>
      <c r="K1224" s="32"/>
      <c r="L1224" s="19" t="s">
        <v>3172</v>
      </c>
      <c r="M1224" s="33" t="s">
        <v>3171</v>
      </c>
      <c r="N1224" s="19" t="s">
        <v>3170</v>
      </c>
      <c r="P1224" s="19"/>
      <c r="S1224" s="37"/>
      <c r="T1224" s="37"/>
      <c r="U1224" s="38"/>
      <c r="V1224" s="32">
        <f t="shared" ref="V1224" si="55">V1223+1</f>
        <v>1</v>
      </c>
      <c r="W1224" s="32"/>
      <c r="X1224" s="19" t="s">
        <v>554</v>
      </c>
      <c r="Y1224" s="19" t="s">
        <v>555</v>
      </c>
      <c r="Z1224" s="19" t="s">
        <v>556</v>
      </c>
      <c r="AA1224" s="12"/>
      <c r="AB1224" s="19"/>
      <c r="AC1224" s="19"/>
    </row>
    <row r="1225" spans="1:29" x14ac:dyDescent="0.3">
      <c r="A1225" s="1">
        <f t="shared" si="54"/>
        <v>174</v>
      </c>
      <c r="B1225" s="2"/>
      <c r="C1225" s="1"/>
      <c r="D1225" s="30"/>
      <c r="E1225" s="30"/>
      <c r="F1225" s="30"/>
      <c r="G1225" s="30"/>
      <c r="H1225" s="30"/>
      <c r="I1225" s="32"/>
      <c r="J1225" s="32" t="s">
        <v>3607</v>
      </c>
      <c r="K1225" s="32"/>
      <c r="L1225" s="19" t="s">
        <v>2963</v>
      </c>
      <c r="M1225" s="33" t="s">
        <v>2964</v>
      </c>
      <c r="N1225" s="19" t="s">
        <v>2965</v>
      </c>
      <c r="P1225" s="19"/>
    </row>
    <row r="1226" spans="1:29" x14ac:dyDescent="0.3">
      <c r="A1226" s="1">
        <f t="shared" si="54"/>
        <v>175</v>
      </c>
      <c r="B1226" s="2"/>
      <c r="C1226" s="1"/>
      <c r="D1226" s="30"/>
      <c r="E1226" s="30"/>
      <c r="F1226" s="30"/>
      <c r="G1226" s="30"/>
      <c r="H1226" s="30"/>
      <c r="I1226" s="31"/>
      <c r="J1226" s="32" t="s">
        <v>3608</v>
      </c>
      <c r="K1226" s="32"/>
      <c r="L1226" s="19" t="s">
        <v>1881</v>
      </c>
      <c r="M1226" s="33" t="s">
        <v>1882</v>
      </c>
      <c r="N1226" s="19" t="s">
        <v>1883</v>
      </c>
      <c r="P1226" s="19"/>
    </row>
    <row r="1227" spans="1:29" x14ac:dyDescent="0.3">
      <c r="A1227" s="1">
        <f t="shared" si="54"/>
        <v>176</v>
      </c>
      <c r="B1227" s="2"/>
      <c r="C1227" s="1"/>
      <c r="D1227" s="30"/>
      <c r="E1227" s="30"/>
      <c r="F1227" s="30"/>
      <c r="G1227" s="30"/>
      <c r="H1227" s="30"/>
      <c r="I1227" s="31"/>
      <c r="J1227" s="32" t="s">
        <v>3609</v>
      </c>
      <c r="K1227" s="32"/>
      <c r="L1227" s="19" t="s">
        <v>3177</v>
      </c>
      <c r="M1227" s="33" t="s">
        <v>3178</v>
      </c>
      <c r="N1227" s="19" t="s">
        <v>3176</v>
      </c>
      <c r="P1227" s="19"/>
      <c r="S1227" s="25"/>
      <c r="T1227" s="68"/>
      <c r="U1227" s="68"/>
      <c r="V1227" s="68"/>
      <c r="W1227" s="68"/>
      <c r="X1227" s="68"/>
      <c r="Y1227" s="20"/>
      <c r="Z1227" s="20"/>
      <c r="AA1227" s="12"/>
      <c r="AB1227" s="19" t="s">
        <v>2183</v>
      </c>
      <c r="AC1227" s="19" t="s">
        <v>2184</v>
      </c>
    </row>
    <row r="1228" spans="1:29" x14ac:dyDescent="0.3">
      <c r="A1228" s="1">
        <f t="shared" si="54"/>
        <v>177</v>
      </c>
      <c r="B1228" s="2"/>
      <c r="C1228" s="1"/>
      <c r="D1228" s="30"/>
      <c r="E1228" s="30"/>
      <c r="F1228" s="30"/>
      <c r="G1228" s="30"/>
      <c r="H1228" s="30"/>
      <c r="I1228" s="31"/>
      <c r="J1228" s="32" t="s">
        <v>3610</v>
      </c>
      <c r="K1228" s="32"/>
      <c r="L1228" s="19" t="s">
        <v>3210</v>
      </c>
      <c r="M1228" s="33" t="s">
        <v>3211</v>
      </c>
      <c r="N1228" s="19" t="s">
        <v>3209</v>
      </c>
      <c r="P1228" s="19"/>
      <c r="S1228" s="24"/>
      <c r="T1228" s="24"/>
      <c r="U1228" s="68"/>
      <c r="V1228" s="68"/>
      <c r="W1228" s="68"/>
      <c r="X1228" s="68"/>
      <c r="Y1228" s="20"/>
      <c r="Z1228" s="20"/>
      <c r="AA1228" s="28"/>
      <c r="AB1228" s="7"/>
      <c r="AC1228" s="7"/>
    </row>
    <row r="1229" spans="1:29" ht="15" customHeight="1" x14ac:dyDescent="0.3">
      <c r="A1229" s="1">
        <f t="shared" si="54"/>
        <v>178</v>
      </c>
      <c r="B1229" s="2"/>
      <c r="C1229" s="1"/>
      <c r="D1229" s="30"/>
      <c r="E1229" s="30"/>
      <c r="F1229" s="30"/>
      <c r="G1229" s="30"/>
      <c r="H1229" s="30"/>
      <c r="I1229" s="31"/>
      <c r="J1229" s="32" t="s">
        <v>3611</v>
      </c>
      <c r="K1229" s="32"/>
      <c r="L1229" s="19" t="s">
        <v>3173</v>
      </c>
      <c r="M1229" s="33" t="s">
        <v>3174</v>
      </c>
      <c r="N1229" s="19" t="s">
        <v>3175</v>
      </c>
      <c r="P1229" s="19"/>
      <c r="S1229" s="24"/>
      <c r="T1229" s="24"/>
      <c r="U1229" s="26"/>
      <c r="V1229" s="35"/>
      <c r="W1229" s="69"/>
      <c r="X1229" s="69"/>
      <c r="Y1229" s="19"/>
      <c r="Z1229" s="19"/>
      <c r="AA1229" s="27" t="s">
        <v>2788</v>
      </c>
      <c r="AB1229" s="19" t="s">
        <v>2185</v>
      </c>
      <c r="AC1229" s="19" t="s">
        <v>2186</v>
      </c>
    </row>
    <row r="1230" spans="1:29" ht="15" customHeight="1" x14ac:dyDescent="0.3">
      <c r="A1230" s="1">
        <v>179</v>
      </c>
      <c r="B1230" s="2"/>
      <c r="C1230" s="1"/>
      <c r="D1230" s="30"/>
      <c r="E1230" s="30"/>
      <c r="F1230" s="30"/>
      <c r="G1230" s="30"/>
      <c r="H1230" s="30"/>
      <c r="I1230" s="31"/>
      <c r="J1230" s="32" t="s">
        <v>3612</v>
      </c>
      <c r="K1230" s="32"/>
      <c r="L1230" s="19" t="s">
        <v>3701</v>
      </c>
      <c r="M1230" s="33" t="s">
        <v>3702</v>
      </c>
      <c r="N1230" s="19" t="s">
        <v>3703</v>
      </c>
      <c r="P1230" s="19"/>
      <c r="S1230" s="24"/>
      <c r="T1230" s="24"/>
      <c r="U1230" s="26"/>
      <c r="V1230" s="35"/>
      <c r="W1230" s="27"/>
      <c r="X1230" s="27"/>
      <c r="Y1230" s="19"/>
      <c r="Z1230" s="19"/>
      <c r="AA1230" s="27"/>
      <c r="AB1230" s="19"/>
      <c r="AC1230" s="19"/>
    </row>
    <row r="1231" spans="1:29" x14ac:dyDescent="0.3">
      <c r="A1231" s="1">
        <v>180</v>
      </c>
      <c r="B1231" s="2"/>
      <c r="C1231" s="1"/>
      <c r="D1231" s="30"/>
      <c r="E1231" s="30"/>
      <c r="F1231" s="30"/>
      <c r="G1231" s="30"/>
      <c r="H1231" s="30"/>
      <c r="I1231" s="31"/>
      <c r="J1231" s="32" t="s">
        <v>3613</v>
      </c>
      <c r="K1231" s="32"/>
      <c r="L1231" s="19" t="s">
        <v>1884</v>
      </c>
      <c r="M1231" s="33" t="s">
        <v>1885</v>
      </c>
      <c r="N1231" s="19" t="s">
        <v>1886</v>
      </c>
      <c r="P1231" s="19"/>
      <c r="S1231" s="37"/>
      <c r="T1231" s="37"/>
      <c r="U1231" s="38"/>
      <c r="V1231" s="32">
        <f t="shared" ref="V1231" si="56">V1229+1</f>
        <v>1</v>
      </c>
      <c r="W1231" s="32"/>
      <c r="X1231" s="19" t="s">
        <v>554</v>
      </c>
      <c r="Y1231" s="19" t="s">
        <v>555</v>
      </c>
      <c r="Z1231" s="19" t="s">
        <v>556</v>
      </c>
      <c r="AA1231" s="12"/>
      <c r="AB1231" s="19"/>
      <c r="AC1231" s="19"/>
    </row>
    <row r="1232" spans="1:29" x14ac:dyDescent="0.3">
      <c r="A1232" s="1">
        <f t="shared" si="54"/>
        <v>181</v>
      </c>
      <c r="B1232" s="2"/>
      <c r="C1232" s="1"/>
      <c r="D1232" s="30"/>
      <c r="E1232" s="30"/>
      <c r="F1232" s="30"/>
      <c r="G1232" s="30"/>
      <c r="H1232" s="30"/>
      <c r="I1232" s="31"/>
      <c r="J1232" s="32" t="s">
        <v>3614</v>
      </c>
      <c r="K1232" s="32"/>
      <c r="L1232" s="19" t="s">
        <v>1887</v>
      </c>
      <c r="M1232" s="33" t="s">
        <v>1888</v>
      </c>
      <c r="N1232" s="19" t="s">
        <v>1889</v>
      </c>
      <c r="P1232" s="19"/>
    </row>
    <row r="1233" spans="1:17" x14ac:dyDescent="0.3">
      <c r="A1233" s="1">
        <f t="shared" si="54"/>
        <v>182</v>
      </c>
      <c r="B1233" s="2"/>
      <c r="C1233" s="1"/>
      <c r="D1233" s="30"/>
      <c r="E1233" s="30"/>
      <c r="F1233" s="30"/>
      <c r="G1233" s="30"/>
      <c r="H1233" s="30"/>
      <c r="I1233" s="31"/>
      <c r="J1233" s="32" t="s">
        <v>3615</v>
      </c>
      <c r="K1233" s="32"/>
      <c r="L1233" s="19" t="s">
        <v>2915</v>
      </c>
      <c r="M1233" s="33" t="s">
        <v>2916</v>
      </c>
      <c r="N1233" s="19" t="s">
        <v>2917</v>
      </c>
      <c r="P1233" s="19"/>
    </row>
    <row r="1234" spans="1:17" x14ac:dyDescent="0.3">
      <c r="A1234" s="1">
        <f t="shared" si="54"/>
        <v>183</v>
      </c>
      <c r="B1234" s="2"/>
      <c r="C1234" s="1"/>
      <c r="D1234" s="30"/>
      <c r="E1234" s="30"/>
      <c r="F1234" s="30"/>
      <c r="G1234" s="30"/>
      <c r="H1234" s="30"/>
      <c r="I1234" s="32"/>
      <c r="J1234" s="32" t="s">
        <v>3616</v>
      </c>
      <c r="K1234" s="19"/>
      <c r="L1234" s="19" t="s">
        <v>1890</v>
      </c>
      <c r="M1234" s="33" t="s">
        <v>1891</v>
      </c>
      <c r="N1234" s="19" t="s">
        <v>1892</v>
      </c>
      <c r="P1234" s="19"/>
    </row>
    <row r="1235" spans="1:17" x14ac:dyDescent="0.3">
      <c r="A1235" s="1">
        <f t="shared" si="54"/>
        <v>184</v>
      </c>
      <c r="B1235" s="2"/>
      <c r="C1235" s="1"/>
      <c r="D1235" s="30"/>
      <c r="E1235" s="30"/>
      <c r="F1235" s="30"/>
      <c r="G1235" s="30"/>
      <c r="H1235" s="32"/>
      <c r="I1235" s="32"/>
      <c r="J1235" s="32" t="s">
        <v>3617</v>
      </c>
      <c r="K1235" s="33"/>
      <c r="L1235" s="19" t="s">
        <v>2969</v>
      </c>
      <c r="M1235" s="33" t="s">
        <v>2970</v>
      </c>
      <c r="N1235" s="19" t="s">
        <v>2971</v>
      </c>
      <c r="P1235" s="19"/>
    </row>
    <row r="1236" spans="1:17" x14ac:dyDescent="0.3">
      <c r="A1236" s="1">
        <f t="shared" si="54"/>
        <v>185</v>
      </c>
      <c r="B1236" s="2"/>
      <c r="C1236" s="1"/>
      <c r="D1236" s="30"/>
      <c r="E1236" s="30"/>
      <c r="F1236" s="30"/>
      <c r="G1236" s="30"/>
      <c r="H1236" s="32"/>
      <c r="I1236" s="32"/>
      <c r="J1236" s="32" t="s">
        <v>3618</v>
      </c>
      <c r="K1236" s="33"/>
      <c r="L1236" s="19" t="s">
        <v>3216</v>
      </c>
      <c r="M1236" s="33" t="s">
        <v>3217</v>
      </c>
      <c r="N1236" s="19" t="s">
        <v>3215</v>
      </c>
      <c r="P1236" s="19"/>
    </row>
    <row r="1237" spans="1:17" x14ac:dyDescent="0.3">
      <c r="A1237" s="1">
        <f t="shared" si="54"/>
        <v>186</v>
      </c>
      <c r="B1237" s="2"/>
      <c r="C1237" s="1"/>
      <c r="D1237" s="30"/>
      <c r="E1237" s="30"/>
      <c r="F1237" s="30"/>
      <c r="G1237" s="30"/>
      <c r="H1237" s="32"/>
      <c r="I1237" s="32"/>
      <c r="J1237" s="32" t="s">
        <v>3619</v>
      </c>
      <c r="K1237" s="33"/>
      <c r="L1237" s="19" t="s">
        <v>3186</v>
      </c>
      <c r="M1237" s="33" t="s">
        <v>3187</v>
      </c>
      <c r="N1237" s="19" t="s">
        <v>3185</v>
      </c>
      <c r="P1237" s="19"/>
    </row>
    <row r="1238" spans="1:17" x14ac:dyDescent="0.3">
      <c r="A1238" s="1"/>
      <c r="B1238" s="2"/>
      <c r="C1238" s="1"/>
      <c r="D1238" s="30"/>
      <c r="E1238" s="30"/>
      <c r="F1238" s="30"/>
      <c r="G1238" s="25" t="s">
        <v>3726</v>
      </c>
      <c r="H1238" s="68" t="s">
        <v>2226</v>
      </c>
      <c r="I1238" s="68"/>
      <c r="J1238" s="68"/>
      <c r="K1238" s="68"/>
      <c r="L1238" s="68"/>
      <c r="M1238" s="20"/>
      <c r="N1238" s="20"/>
      <c r="P1238" s="19" t="s">
        <v>2183</v>
      </c>
      <c r="Q1238" s="19" t="s">
        <v>2184</v>
      </c>
    </row>
    <row r="1239" spans="1:17" x14ac:dyDescent="0.3">
      <c r="A1239" s="1"/>
      <c r="B1239" s="2"/>
      <c r="C1239" s="1"/>
      <c r="D1239" s="30"/>
      <c r="E1239" s="30"/>
      <c r="F1239" s="30"/>
      <c r="G1239" s="24"/>
      <c r="H1239" s="24" t="s">
        <v>3727</v>
      </c>
      <c r="I1239" s="68" t="s">
        <v>2227</v>
      </c>
      <c r="J1239" s="68"/>
      <c r="K1239" s="68"/>
      <c r="L1239" s="68"/>
      <c r="M1239" s="20"/>
      <c r="N1239" s="20"/>
      <c r="O1239" s="28"/>
      <c r="P1239" s="19" t="s">
        <v>2185</v>
      </c>
      <c r="Q1239" s="19" t="s">
        <v>2186</v>
      </c>
    </row>
    <row r="1240" spans="1:17" ht="27" x14ac:dyDescent="0.3">
      <c r="A1240" s="1"/>
      <c r="B1240" s="2"/>
      <c r="C1240" s="1"/>
      <c r="D1240" s="30"/>
      <c r="E1240" s="30"/>
      <c r="F1240" s="30"/>
      <c r="G1240" s="24"/>
      <c r="H1240" s="24"/>
      <c r="I1240" s="26"/>
      <c r="J1240" s="35"/>
      <c r="K1240" s="69" t="s">
        <v>2689</v>
      </c>
      <c r="L1240" s="69"/>
      <c r="M1240" s="19"/>
      <c r="N1240" s="19"/>
      <c r="O1240" s="27" t="s">
        <v>2788</v>
      </c>
      <c r="P1240" s="3"/>
      <c r="Q1240" s="3"/>
    </row>
    <row r="1241" spans="1:17" x14ac:dyDescent="0.3">
      <c r="A1241" s="1">
        <v>187</v>
      </c>
      <c r="B1241" s="2"/>
      <c r="C1241" s="1"/>
      <c r="D1241" s="30"/>
      <c r="E1241" s="30"/>
      <c r="F1241" s="30"/>
      <c r="G1241" s="37"/>
      <c r="H1241" s="37"/>
      <c r="I1241" s="38"/>
      <c r="J1241" s="32">
        <v>1</v>
      </c>
      <c r="K1241" s="32"/>
      <c r="L1241" s="19" t="s">
        <v>3266</v>
      </c>
      <c r="M1241" s="19" t="s">
        <v>3267</v>
      </c>
      <c r="N1241" s="19" t="s">
        <v>3265</v>
      </c>
      <c r="P1241" s="19"/>
      <c r="Q1241" s="19"/>
    </row>
    <row r="1242" spans="1:17" x14ac:dyDescent="0.3">
      <c r="A1242" s="1"/>
      <c r="B1242" s="2"/>
      <c r="C1242" s="1"/>
      <c r="D1242" s="30"/>
      <c r="E1242" s="30"/>
      <c r="F1242" s="30"/>
      <c r="G1242" s="37"/>
      <c r="H1242" s="37"/>
      <c r="I1242" s="38"/>
      <c r="J1242" s="32"/>
      <c r="K1242" s="32"/>
      <c r="L1242" s="19"/>
      <c r="M1242" s="19"/>
      <c r="N1242" s="19"/>
      <c r="P1242" s="19"/>
      <c r="Q1242" s="19"/>
    </row>
    <row r="1243" spans="1:17" ht="16.5" customHeight="1" x14ac:dyDescent="0.3">
      <c r="A1243" s="1"/>
      <c r="B1243" s="2"/>
      <c r="C1243" s="1"/>
      <c r="D1243" s="30"/>
      <c r="E1243" s="30"/>
      <c r="F1243" s="30"/>
      <c r="G1243" s="37"/>
      <c r="H1243" s="24" t="s">
        <v>3728</v>
      </c>
      <c r="I1243" s="68" t="s">
        <v>2228</v>
      </c>
      <c r="J1243" s="68"/>
      <c r="K1243" s="68"/>
      <c r="L1243" s="68"/>
      <c r="M1243" s="20"/>
      <c r="N1243" s="20"/>
      <c r="P1243" s="19" t="s">
        <v>2187</v>
      </c>
      <c r="Q1243" s="19" t="s">
        <v>2188</v>
      </c>
    </row>
    <row r="1244" spans="1:17" ht="27" customHeight="1" x14ac:dyDescent="0.3">
      <c r="A1244" s="1"/>
      <c r="B1244" s="2"/>
      <c r="C1244" s="1"/>
      <c r="D1244" s="30"/>
      <c r="E1244" s="30"/>
      <c r="F1244" s="30"/>
      <c r="G1244" s="37"/>
      <c r="H1244" s="24"/>
      <c r="I1244" s="26"/>
      <c r="J1244" s="35"/>
      <c r="K1244" s="69" t="s">
        <v>2690</v>
      </c>
      <c r="L1244" s="69"/>
      <c r="M1244" s="19"/>
      <c r="N1244" s="19"/>
      <c r="O1244" s="27" t="s">
        <v>2789</v>
      </c>
      <c r="P1244" s="3"/>
      <c r="Q1244" s="3"/>
    </row>
    <row r="1245" spans="1:17" ht="16.5" customHeight="1" x14ac:dyDescent="0.3">
      <c r="A1245" s="1">
        <v>188</v>
      </c>
      <c r="B1245" s="2"/>
      <c r="C1245" s="1"/>
      <c r="D1245" s="30"/>
      <c r="E1245" s="30"/>
      <c r="F1245" s="30"/>
      <c r="G1245" s="37"/>
      <c r="H1245" s="24"/>
      <c r="I1245" s="26"/>
      <c r="J1245" s="34" t="s">
        <v>3264</v>
      </c>
      <c r="K1245" s="27"/>
      <c r="L1245" s="19" t="s">
        <v>3250</v>
      </c>
      <c r="M1245" s="19" t="s">
        <v>3251</v>
      </c>
      <c r="N1245" s="19" t="s">
        <v>3249</v>
      </c>
      <c r="O1245" s="27"/>
      <c r="P1245" s="19"/>
      <c r="Q1245" s="19"/>
    </row>
    <row r="1246" spans="1:17" ht="16.5" customHeight="1" x14ac:dyDescent="0.3">
      <c r="A1246" s="1">
        <v>189</v>
      </c>
      <c r="B1246" s="2"/>
      <c r="C1246" s="1"/>
      <c r="D1246" s="30"/>
      <c r="E1246" s="30"/>
      <c r="F1246" s="30"/>
      <c r="G1246" s="37"/>
      <c r="H1246" s="24"/>
      <c r="I1246" s="26"/>
      <c r="J1246" s="34" t="s">
        <v>3467</v>
      </c>
      <c r="K1246" s="27"/>
      <c r="L1246" s="19" t="s">
        <v>3683</v>
      </c>
      <c r="M1246" s="19" t="s">
        <v>3684</v>
      </c>
      <c r="N1246" s="19" t="s">
        <v>3685</v>
      </c>
      <c r="O1246" s="27"/>
      <c r="P1246" s="19"/>
      <c r="Q1246" s="19"/>
    </row>
    <row r="1247" spans="1:17" ht="16.5" customHeight="1" x14ac:dyDescent="0.3">
      <c r="A1247" s="1">
        <v>190</v>
      </c>
      <c r="B1247" s="2"/>
      <c r="C1247" s="1"/>
      <c r="D1247" s="30"/>
      <c r="E1247" s="30"/>
      <c r="F1247" s="30"/>
      <c r="G1247" s="37"/>
      <c r="H1247" s="24"/>
      <c r="I1247" s="26"/>
      <c r="J1247" s="32" t="s">
        <v>3221</v>
      </c>
      <c r="K1247" s="32"/>
      <c r="L1247" s="19" t="s">
        <v>3259</v>
      </c>
      <c r="M1247" s="19" t="s">
        <v>3260</v>
      </c>
      <c r="N1247" s="19" t="s">
        <v>3258</v>
      </c>
      <c r="O1247" s="27"/>
      <c r="P1247" s="19"/>
      <c r="Q1247" s="19"/>
    </row>
    <row r="1248" spans="1:17" ht="14.25" customHeight="1" x14ac:dyDescent="0.3">
      <c r="A1248" s="1">
        <v>191</v>
      </c>
      <c r="B1248" s="2"/>
      <c r="C1248" s="1"/>
      <c r="D1248" s="30"/>
      <c r="E1248" s="30"/>
      <c r="F1248" s="30"/>
      <c r="G1248" s="37"/>
      <c r="H1248" s="24"/>
      <c r="I1248" s="26"/>
      <c r="J1248" s="32" t="s">
        <v>3483</v>
      </c>
      <c r="K1248" s="32"/>
      <c r="L1248" s="19" t="s">
        <v>3238</v>
      </c>
      <c r="M1248" s="19" t="s">
        <v>3239</v>
      </c>
      <c r="N1248" s="19" t="s">
        <v>3237</v>
      </c>
      <c r="O1248" s="27"/>
      <c r="P1248" s="3"/>
      <c r="Q1248" s="3"/>
    </row>
    <row r="1249" spans="1:17" x14ac:dyDescent="0.3">
      <c r="A1249" s="1">
        <f t="shared" ref="A1249:A1260" si="57">A1248+1</f>
        <v>192</v>
      </c>
      <c r="B1249" s="2"/>
      <c r="C1249" s="1"/>
      <c r="D1249" s="30"/>
      <c r="E1249" s="30"/>
      <c r="F1249" s="30"/>
      <c r="G1249" s="37"/>
      <c r="H1249" s="37"/>
      <c r="I1249" s="38"/>
      <c r="J1249" s="32" t="s">
        <v>3484</v>
      </c>
      <c r="K1249" s="32"/>
      <c r="L1249" s="19" t="s">
        <v>3247</v>
      </c>
      <c r="M1249" s="19" t="s">
        <v>3248</v>
      </c>
      <c r="N1249" s="19" t="s">
        <v>3246</v>
      </c>
      <c r="P1249" s="3"/>
      <c r="Q1249" s="3"/>
    </row>
    <row r="1250" spans="1:17" x14ac:dyDescent="0.3">
      <c r="A1250" s="1">
        <f t="shared" si="57"/>
        <v>193</v>
      </c>
      <c r="B1250" s="2"/>
      <c r="C1250" s="1"/>
      <c r="D1250" s="30"/>
      <c r="E1250" s="30"/>
      <c r="F1250" s="30"/>
      <c r="G1250" s="37"/>
      <c r="H1250" s="37"/>
      <c r="I1250" s="38"/>
      <c r="J1250" s="32" t="s">
        <v>3485</v>
      </c>
      <c r="K1250" s="32"/>
      <c r="L1250" s="19" t="s">
        <v>3235</v>
      </c>
      <c r="M1250" s="19" t="s">
        <v>3236</v>
      </c>
      <c r="N1250" s="19" t="s">
        <v>3234</v>
      </c>
      <c r="P1250" s="3"/>
      <c r="Q1250" s="3"/>
    </row>
    <row r="1251" spans="1:17" x14ac:dyDescent="0.3">
      <c r="A1251" s="1">
        <f t="shared" si="57"/>
        <v>194</v>
      </c>
      <c r="B1251" s="2"/>
      <c r="C1251" s="1"/>
      <c r="D1251" s="30"/>
      <c r="E1251" s="30"/>
      <c r="F1251" s="30"/>
      <c r="G1251" s="37"/>
      <c r="H1251" s="37"/>
      <c r="I1251" s="38"/>
      <c r="J1251" s="32" t="s">
        <v>3486</v>
      </c>
      <c r="K1251" s="32"/>
      <c r="L1251" s="19" t="s">
        <v>3226</v>
      </c>
      <c r="M1251" s="19" t="s">
        <v>3227</v>
      </c>
      <c r="N1251" s="19" t="s">
        <v>3225</v>
      </c>
      <c r="P1251" s="19"/>
      <c r="Q1251" s="19"/>
    </row>
    <row r="1252" spans="1:17" x14ac:dyDescent="0.3">
      <c r="A1252" s="1">
        <f t="shared" si="57"/>
        <v>195</v>
      </c>
      <c r="B1252" s="2"/>
      <c r="C1252" s="1"/>
      <c r="D1252" s="30"/>
      <c r="E1252" s="30"/>
      <c r="F1252" s="30"/>
      <c r="G1252" s="37"/>
      <c r="H1252" s="37"/>
      <c r="I1252" s="38"/>
      <c r="J1252" s="32" t="s">
        <v>3495</v>
      </c>
      <c r="K1252" s="32"/>
      <c r="L1252" s="19" t="s">
        <v>3241</v>
      </c>
      <c r="M1252" s="19" t="s">
        <v>3242</v>
      </c>
      <c r="N1252" s="19" t="s">
        <v>3240</v>
      </c>
      <c r="P1252" s="19"/>
      <c r="Q1252" s="19"/>
    </row>
    <row r="1253" spans="1:17" x14ac:dyDescent="0.3">
      <c r="A1253" s="1">
        <f t="shared" si="57"/>
        <v>196</v>
      </c>
      <c r="B1253" s="2"/>
      <c r="C1253" s="1"/>
      <c r="D1253" s="30"/>
      <c r="E1253" s="30"/>
      <c r="F1253" s="30"/>
      <c r="G1253" s="37"/>
      <c r="H1253" s="37"/>
      <c r="I1253" s="38"/>
      <c r="J1253" s="32" t="s">
        <v>3490</v>
      </c>
      <c r="K1253" s="32"/>
      <c r="L1253" s="19" t="s">
        <v>3229</v>
      </c>
      <c r="M1253" s="19" t="s">
        <v>3230</v>
      </c>
      <c r="N1253" s="19" t="s">
        <v>3228</v>
      </c>
      <c r="P1253" s="19"/>
      <c r="Q1253" s="19"/>
    </row>
    <row r="1254" spans="1:17" x14ac:dyDescent="0.3">
      <c r="A1254" s="1">
        <f t="shared" si="57"/>
        <v>197</v>
      </c>
      <c r="B1254" s="2"/>
      <c r="C1254" s="1"/>
      <c r="D1254" s="30"/>
      <c r="E1254" s="30"/>
      <c r="F1254" s="30"/>
      <c r="G1254" s="37"/>
      <c r="H1254" s="37"/>
      <c r="I1254" s="38"/>
      <c r="J1254" s="32" t="s">
        <v>3496</v>
      </c>
      <c r="K1254" s="32"/>
      <c r="L1254" s="19" t="s">
        <v>3262</v>
      </c>
      <c r="M1254" s="19" t="s">
        <v>3263</v>
      </c>
      <c r="N1254" s="19" t="s">
        <v>3261</v>
      </c>
      <c r="P1254" s="19"/>
      <c r="Q1254" s="19"/>
    </row>
    <row r="1255" spans="1:17" x14ac:dyDescent="0.3">
      <c r="A1255" s="1">
        <f t="shared" si="57"/>
        <v>198</v>
      </c>
      <c r="B1255" s="2"/>
      <c r="C1255" s="1"/>
      <c r="D1255" s="30"/>
      <c r="E1255" s="30"/>
      <c r="F1255" s="30"/>
      <c r="G1255" s="37"/>
      <c r="H1255" s="37"/>
      <c r="I1255" s="38"/>
      <c r="J1255" s="32" t="s">
        <v>3497</v>
      </c>
      <c r="K1255" s="32"/>
      <c r="L1255" s="19" t="s">
        <v>3244</v>
      </c>
      <c r="M1255" s="19" t="s">
        <v>3245</v>
      </c>
      <c r="N1255" s="19" t="s">
        <v>3243</v>
      </c>
      <c r="P1255" s="19"/>
      <c r="Q1255" s="19"/>
    </row>
    <row r="1256" spans="1:17" x14ac:dyDescent="0.3">
      <c r="A1256" s="1">
        <v>199</v>
      </c>
      <c r="B1256" s="2"/>
      <c r="C1256" s="1"/>
      <c r="D1256" s="30"/>
      <c r="E1256" s="30"/>
      <c r="F1256" s="30"/>
      <c r="G1256" s="37"/>
      <c r="H1256" s="37"/>
      <c r="I1256" s="38"/>
      <c r="J1256" s="32" t="s">
        <v>3498</v>
      </c>
      <c r="K1256" s="32"/>
      <c r="L1256" s="19" t="s">
        <v>3686</v>
      </c>
      <c r="M1256" s="19" t="s">
        <v>3687</v>
      </c>
      <c r="N1256" s="19" t="s">
        <v>3688</v>
      </c>
      <c r="P1256" s="19"/>
      <c r="Q1256" s="19"/>
    </row>
    <row r="1257" spans="1:17" x14ac:dyDescent="0.3">
      <c r="A1257" s="1">
        <v>200</v>
      </c>
      <c r="B1257" s="2"/>
      <c r="C1257" s="1"/>
      <c r="D1257" s="30"/>
      <c r="E1257" s="30"/>
      <c r="F1257" s="30"/>
      <c r="G1257" s="37"/>
      <c r="H1257" s="37"/>
      <c r="I1257" s="38"/>
      <c r="J1257" s="32" t="s">
        <v>3500</v>
      </c>
      <c r="K1257" s="32"/>
      <c r="L1257" s="19" t="s">
        <v>3253</v>
      </c>
      <c r="M1257" s="19" t="s">
        <v>3254</v>
      </c>
      <c r="N1257" s="19" t="s">
        <v>3252</v>
      </c>
      <c r="P1257" s="19"/>
      <c r="Q1257" s="19"/>
    </row>
    <row r="1258" spans="1:17" x14ac:dyDescent="0.3">
      <c r="A1258" s="1">
        <f t="shared" si="57"/>
        <v>201</v>
      </c>
      <c r="B1258" s="2"/>
      <c r="C1258" s="1"/>
      <c r="D1258" s="30"/>
      <c r="E1258" s="30"/>
      <c r="F1258" s="30"/>
      <c r="G1258" s="37"/>
      <c r="H1258" s="37"/>
      <c r="I1258" s="38"/>
      <c r="J1258" s="32" t="s">
        <v>3499</v>
      </c>
      <c r="K1258" s="32"/>
      <c r="L1258" s="19" t="s">
        <v>3223</v>
      </c>
      <c r="M1258" s="19" t="s">
        <v>3224</v>
      </c>
      <c r="N1258" s="19" t="s">
        <v>3222</v>
      </c>
      <c r="P1258" s="19"/>
      <c r="Q1258" s="19"/>
    </row>
    <row r="1259" spans="1:17" x14ac:dyDescent="0.3">
      <c r="A1259" s="1">
        <f t="shared" si="57"/>
        <v>202</v>
      </c>
      <c r="B1259" s="2"/>
      <c r="C1259" s="1"/>
      <c r="D1259" s="30"/>
      <c r="E1259" s="30"/>
      <c r="F1259" s="30"/>
      <c r="G1259" s="37"/>
      <c r="H1259" s="37"/>
      <c r="I1259" s="38"/>
      <c r="J1259" s="32" t="s">
        <v>3501</v>
      </c>
      <c r="K1259" s="32"/>
      <c r="L1259" s="19" t="s">
        <v>3256</v>
      </c>
      <c r="M1259" s="19" t="s">
        <v>3257</v>
      </c>
      <c r="N1259" s="19" t="s">
        <v>3255</v>
      </c>
      <c r="P1259" s="19"/>
      <c r="Q1259" s="19"/>
    </row>
    <row r="1260" spans="1:17" x14ac:dyDescent="0.3">
      <c r="A1260" s="1">
        <f t="shared" si="57"/>
        <v>203</v>
      </c>
      <c r="B1260" s="2"/>
      <c r="C1260" s="1"/>
      <c r="D1260" s="30"/>
      <c r="E1260" s="30"/>
      <c r="F1260" s="30"/>
      <c r="G1260" s="37"/>
      <c r="H1260" s="37"/>
      <c r="I1260" s="38"/>
      <c r="J1260" s="32" t="s">
        <v>3502</v>
      </c>
      <c r="K1260" s="32"/>
      <c r="L1260" s="19" t="s">
        <v>3232</v>
      </c>
      <c r="M1260" s="19" t="s">
        <v>3233</v>
      </c>
      <c r="N1260" s="19" t="s">
        <v>3231</v>
      </c>
      <c r="P1260" s="19"/>
      <c r="Q1260" s="19"/>
    </row>
    <row r="1261" spans="1:17" x14ac:dyDescent="0.3">
      <c r="A1261" s="1"/>
      <c r="B1261" s="2"/>
      <c r="C1261" s="1"/>
      <c r="D1261" s="30"/>
      <c r="E1261" s="30"/>
      <c r="F1261" s="30"/>
      <c r="G1261" s="37"/>
      <c r="H1261" s="37"/>
      <c r="I1261" s="38"/>
      <c r="J1261" s="3"/>
      <c r="K1261" s="3"/>
      <c r="L1261" s="3"/>
      <c r="M1261" s="3"/>
      <c r="N1261" s="3"/>
      <c r="P1261" s="19"/>
      <c r="Q1261" s="19"/>
    </row>
    <row r="1262" spans="1:17" x14ac:dyDescent="0.3">
      <c r="A1262" s="1"/>
      <c r="B1262" s="2"/>
      <c r="C1262" s="1"/>
      <c r="D1262" s="30"/>
      <c r="E1262" s="18" t="s">
        <v>3504</v>
      </c>
      <c r="F1262" s="68" t="s">
        <v>2214</v>
      </c>
      <c r="G1262" s="68"/>
      <c r="H1262" s="68"/>
      <c r="I1262" s="68"/>
      <c r="J1262" s="68"/>
      <c r="K1262" s="68"/>
      <c r="L1262" s="68"/>
      <c r="M1262" s="20"/>
      <c r="N1262" s="20"/>
      <c r="P1262" s="19" t="s">
        <v>2191</v>
      </c>
      <c r="Q1262" s="19" t="s">
        <v>2190</v>
      </c>
    </row>
    <row r="1263" spans="1:17" x14ac:dyDescent="0.3">
      <c r="A1263" s="1"/>
      <c r="B1263" s="2"/>
      <c r="C1263" s="1"/>
      <c r="D1263" s="30"/>
      <c r="E1263" s="24"/>
      <c r="F1263" s="24"/>
      <c r="G1263" s="25" t="s">
        <v>3729</v>
      </c>
      <c r="H1263" s="68" t="s">
        <v>2215</v>
      </c>
      <c r="I1263" s="68"/>
      <c r="J1263" s="68"/>
      <c r="K1263" s="68"/>
      <c r="L1263" s="68"/>
      <c r="M1263" s="20"/>
      <c r="N1263" s="20"/>
      <c r="O1263" s="28"/>
      <c r="P1263" s="19" t="s">
        <v>2193</v>
      </c>
      <c r="Q1263" s="19" t="s">
        <v>2192</v>
      </c>
    </row>
    <row r="1264" spans="1:17" x14ac:dyDescent="0.3">
      <c r="A1264" s="1"/>
      <c r="B1264" s="2"/>
      <c r="C1264" s="1"/>
      <c r="D1264" s="30"/>
      <c r="E1264" s="24"/>
      <c r="F1264" s="24"/>
      <c r="G1264" s="3"/>
      <c r="H1264" s="24"/>
      <c r="I1264" s="26"/>
      <c r="J1264" s="32"/>
      <c r="K1264" s="69" t="s">
        <v>2713</v>
      </c>
      <c r="L1264" s="69"/>
      <c r="M1264" s="19"/>
      <c r="N1264" s="19"/>
      <c r="O1264" s="27" t="s">
        <v>2790</v>
      </c>
      <c r="P1264" s="3"/>
      <c r="Q1264" s="3"/>
    </row>
    <row r="1265" spans="1:17" x14ac:dyDescent="0.3">
      <c r="A1265" s="1">
        <v>204</v>
      </c>
      <c r="B1265" s="2"/>
      <c r="C1265" s="1"/>
      <c r="D1265" s="30"/>
      <c r="E1265" s="24"/>
      <c r="F1265" s="24"/>
      <c r="G1265" s="3"/>
      <c r="H1265" s="24"/>
      <c r="I1265" s="26"/>
      <c r="J1265" s="32" t="s">
        <v>3166</v>
      </c>
      <c r="K1265" s="27"/>
      <c r="L1265" s="46" t="s">
        <v>3689</v>
      </c>
      <c r="M1265" s="46" t="s">
        <v>3690</v>
      </c>
      <c r="N1265" s="46" t="s">
        <v>3691</v>
      </c>
      <c r="O1265" s="27"/>
      <c r="P1265" s="3"/>
      <c r="Q1265" s="3"/>
    </row>
    <row r="1266" spans="1:17" x14ac:dyDescent="0.3">
      <c r="A1266" s="1"/>
      <c r="B1266" s="2"/>
      <c r="C1266" s="1"/>
      <c r="D1266" s="30"/>
      <c r="E1266" s="24"/>
      <c r="F1266" s="24"/>
      <c r="G1266" s="24"/>
      <c r="H1266" s="24" t="s">
        <v>3730</v>
      </c>
      <c r="I1266" s="68" t="s">
        <v>2216</v>
      </c>
      <c r="J1266" s="68"/>
      <c r="K1266" s="68"/>
      <c r="L1266" s="68"/>
      <c r="M1266" s="19"/>
      <c r="N1266" s="19"/>
      <c r="O1266" s="3"/>
      <c r="P1266" s="19" t="s">
        <v>2195</v>
      </c>
      <c r="Q1266" s="19" t="s">
        <v>2194</v>
      </c>
    </row>
    <row r="1267" spans="1:17" x14ac:dyDescent="0.3">
      <c r="A1267" s="1">
        <v>205</v>
      </c>
      <c r="B1267" s="2"/>
      <c r="C1267" s="1"/>
      <c r="D1267" s="30"/>
      <c r="E1267" s="30"/>
      <c r="F1267" s="30"/>
      <c r="G1267" s="37"/>
      <c r="H1267" s="37"/>
      <c r="I1267" s="38"/>
      <c r="J1267" s="32" t="s">
        <v>3505</v>
      </c>
      <c r="K1267" s="52"/>
      <c r="L1267" s="19" t="s">
        <v>3321</v>
      </c>
      <c r="M1267" s="19" t="s">
        <v>3322</v>
      </c>
      <c r="N1267" s="19" t="s">
        <v>3320</v>
      </c>
      <c r="P1267" s="19"/>
      <c r="Q1267" s="19"/>
    </row>
    <row r="1268" spans="1:17" x14ac:dyDescent="0.3">
      <c r="A1268" s="1">
        <f>A1267+1</f>
        <v>206</v>
      </c>
      <c r="B1268" s="2"/>
      <c r="C1268" s="1"/>
      <c r="D1268" s="30"/>
      <c r="E1268" s="30"/>
      <c r="F1268" s="30"/>
      <c r="G1268" s="37"/>
      <c r="H1268" s="37"/>
      <c r="I1268" s="38"/>
      <c r="J1268" s="32">
        <v>2</v>
      </c>
      <c r="K1268" s="52"/>
      <c r="L1268" s="19" t="s">
        <v>3324</v>
      </c>
      <c r="M1268" s="19" t="s">
        <v>3325</v>
      </c>
      <c r="N1268" s="19" t="s">
        <v>3323</v>
      </c>
      <c r="P1268" s="19"/>
      <c r="Q1268" s="19"/>
    </row>
    <row r="1269" spans="1:17" x14ac:dyDescent="0.3">
      <c r="A1269" s="1">
        <f>A1268+1</f>
        <v>207</v>
      </c>
      <c r="B1269" s="2"/>
      <c r="C1269" s="1"/>
      <c r="D1269" s="30"/>
      <c r="E1269" s="30"/>
      <c r="F1269" s="30"/>
      <c r="G1269" s="37"/>
      <c r="H1269" s="37"/>
      <c r="I1269" s="38"/>
      <c r="J1269" s="32">
        <v>3</v>
      </c>
      <c r="K1269" s="52"/>
      <c r="L1269" s="19" t="s">
        <v>3333</v>
      </c>
      <c r="M1269" s="19" t="s">
        <v>3334</v>
      </c>
      <c r="N1269" s="19" t="s">
        <v>3332</v>
      </c>
      <c r="P1269" s="19"/>
      <c r="Q1269" s="19"/>
    </row>
    <row r="1270" spans="1:17" x14ac:dyDescent="0.3">
      <c r="A1270" s="1">
        <f t="shared" ref="A1270:A1276" si="58">A1269+1</f>
        <v>208</v>
      </c>
      <c r="B1270" s="2"/>
      <c r="C1270" s="1"/>
      <c r="D1270" s="30"/>
      <c r="E1270" s="30"/>
      <c r="F1270" s="30"/>
      <c r="G1270" s="37"/>
      <c r="H1270" s="37"/>
      <c r="I1270" s="38"/>
      <c r="J1270" s="32">
        <v>4</v>
      </c>
      <c r="K1270" s="32"/>
      <c r="L1270" s="19" t="s">
        <v>3330</v>
      </c>
      <c r="M1270" s="19" t="s">
        <v>3331</v>
      </c>
      <c r="N1270" s="19" t="s">
        <v>3329</v>
      </c>
      <c r="P1270" s="19"/>
      <c r="Q1270" s="19"/>
    </row>
    <row r="1271" spans="1:17" x14ac:dyDescent="0.3">
      <c r="A1271" s="1">
        <f t="shared" si="58"/>
        <v>209</v>
      </c>
      <c r="B1271" s="2"/>
      <c r="C1271" s="1"/>
      <c r="D1271" s="30"/>
      <c r="E1271" s="30"/>
      <c r="F1271" s="30"/>
      <c r="G1271" s="37"/>
      <c r="H1271" s="37"/>
      <c r="I1271" s="38"/>
      <c r="J1271" s="32">
        <v>5</v>
      </c>
      <c r="K1271" s="32"/>
      <c r="L1271" s="19" t="s">
        <v>3318</v>
      </c>
      <c r="M1271" s="19" t="s">
        <v>3319</v>
      </c>
      <c r="N1271" s="19" t="s">
        <v>3317</v>
      </c>
      <c r="P1271" s="19"/>
      <c r="Q1271" s="19"/>
    </row>
    <row r="1272" spans="1:17" x14ac:dyDescent="0.3">
      <c r="A1272" s="1">
        <f t="shared" si="58"/>
        <v>210</v>
      </c>
      <c r="B1272" s="2"/>
      <c r="C1272" s="1"/>
      <c r="D1272" s="30"/>
      <c r="E1272" s="30"/>
      <c r="F1272" s="30"/>
      <c r="G1272" s="37"/>
      <c r="H1272" s="37"/>
      <c r="I1272" s="38"/>
      <c r="J1272" s="32">
        <v>6</v>
      </c>
      <c r="K1272" s="32"/>
      <c r="L1272" s="19" t="s">
        <v>3336</v>
      </c>
      <c r="M1272" s="19" t="s">
        <v>3337</v>
      </c>
      <c r="N1272" s="19" t="s">
        <v>3335</v>
      </c>
      <c r="P1272" s="19"/>
      <c r="Q1272" s="19"/>
    </row>
    <row r="1273" spans="1:17" x14ac:dyDescent="0.3">
      <c r="A1273" s="1">
        <f t="shared" si="58"/>
        <v>211</v>
      </c>
      <c r="B1273" s="2"/>
      <c r="C1273" s="1"/>
      <c r="D1273" s="30"/>
      <c r="E1273" s="30"/>
      <c r="F1273" s="30"/>
      <c r="G1273" s="37"/>
      <c r="H1273" s="37"/>
      <c r="I1273" s="38"/>
      <c r="J1273" s="32">
        <v>7</v>
      </c>
      <c r="K1273" s="32"/>
      <c r="L1273" s="19" t="s">
        <v>3025</v>
      </c>
      <c r="M1273" s="19" t="s">
        <v>3026</v>
      </c>
      <c r="N1273" s="19" t="s">
        <v>3024</v>
      </c>
      <c r="P1273" s="19"/>
      <c r="Q1273" s="19"/>
    </row>
    <row r="1274" spans="1:17" x14ac:dyDescent="0.3">
      <c r="A1274" s="1">
        <f t="shared" si="58"/>
        <v>212</v>
      </c>
      <c r="B1274" s="2"/>
      <c r="C1274" s="1"/>
      <c r="D1274" s="30"/>
      <c r="E1274" s="30"/>
      <c r="F1274" s="30"/>
      <c r="G1274" s="37"/>
      <c r="H1274" s="37"/>
      <c r="I1274" s="38"/>
      <c r="J1274" s="32">
        <v>8</v>
      </c>
      <c r="K1274" s="32"/>
      <c r="L1274" s="19" t="s">
        <v>3338</v>
      </c>
      <c r="M1274" s="19" t="s">
        <v>3339</v>
      </c>
      <c r="N1274" s="19" t="s">
        <v>3340</v>
      </c>
      <c r="P1274" s="19"/>
      <c r="Q1274" s="19"/>
    </row>
    <row r="1275" spans="1:17" x14ac:dyDescent="0.3">
      <c r="A1275" s="1">
        <f t="shared" si="58"/>
        <v>213</v>
      </c>
      <c r="B1275" s="2"/>
      <c r="C1275" s="1"/>
      <c r="D1275" s="30"/>
      <c r="E1275" s="30"/>
      <c r="F1275" s="30"/>
      <c r="G1275" s="37"/>
      <c r="H1275" s="37"/>
      <c r="I1275" s="38"/>
      <c r="J1275" s="32">
        <v>9</v>
      </c>
      <c r="K1275" s="32"/>
      <c r="L1275" s="19" t="s">
        <v>3327</v>
      </c>
      <c r="M1275" s="19" t="s">
        <v>3328</v>
      </c>
      <c r="N1275" s="19" t="s">
        <v>3326</v>
      </c>
      <c r="P1275" s="19"/>
      <c r="Q1275" s="19"/>
    </row>
    <row r="1276" spans="1:17" x14ac:dyDescent="0.3">
      <c r="A1276" s="1">
        <f t="shared" si="58"/>
        <v>214</v>
      </c>
      <c r="B1276" s="2"/>
      <c r="C1276" s="1"/>
      <c r="D1276" s="30"/>
      <c r="E1276" s="30"/>
      <c r="F1276" s="30"/>
      <c r="G1276" s="37"/>
      <c r="H1276" s="37"/>
      <c r="I1276" s="38"/>
      <c r="J1276" s="32">
        <v>10</v>
      </c>
      <c r="K1276" s="32"/>
      <c r="L1276" s="19" t="s">
        <v>3342</v>
      </c>
      <c r="M1276" s="19" t="s">
        <v>3343</v>
      </c>
      <c r="N1276" s="19" t="s">
        <v>3341</v>
      </c>
      <c r="P1276" s="19"/>
      <c r="Q1276" s="19"/>
    </row>
    <row r="1277" spans="1:17" x14ac:dyDescent="0.3">
      <c r="A1277" s="1"/>
      <c r="B1277" s="2"/>
      <c r="C1277" s="1"/>
      <c r="D1277" s="30"/>
      <c r="E1277" s="30"/>
      <c r="F1277" s="30"/>
      <c r="G1277" s="37"/>
      <c r="H1277" s="37"/>
      <c r="I1277" s="38"/>
      <c r="J1277" s="32"/>
      <c r="K1277" s="32"/>
      <c r="L1277" s="19"/>
      <c r="M1277" s="19"/>
      <c r="N1277" s="19"/>
      <c r="P1277" s="19"/>
      <c r="Q1277" s="19"/>
    </row>
    <row r="1278" spans="1:17" x14ac:dyDescent="0.3">
      <c r="A1278" s="1"/>
      <c r="B1278" s="2"/>
      <c r="C1278" s="1"/>
      <c r="D1278" s="30"/>
      <c r="E1278" s="18" t="s">
        <v>3506</v>
      </c>
      <c r="F1278" s="68" t="s">
        <v>2219</v>
      </c>
      <c r="G1278" s="68"/>
      <c r="H1278" s="68"/>
      <c r="I1278" s="68"/>
      <c r="J1278" s="68"/>
      <c r="K1278" s="68"/>
      <c r="L1278" s="68"/>
      <c r="M1278" s="20"/>
      <c r="N1278" s="20"/>
      <c r="P1278" s="19" t="s">
        <v>2210</v>
      </c>
      <c r="Q1278" s="19" t="s">
        <v>2211</v>
      </c>
    </row>
    <row r="1279" spans="1:17" x14ac:dyDescent="0.3">
      <c r="A1279" s="1"/>
      <c r="B1279" s="2"/>
      <c r="C1279" s="1"/>
      <c r="D1279" s="30"/>
      <c r="E1279" s="24"/>
      <c r="F1279" s="24"/>
      <c r="G1279" s="25" t="s">
        <v>3507</v>
      </c>
      <c r="H1279" s="68" t="s">
        <v>2209</v>
      </c>
      <c r="I1279" s="68"/>
      <c r="J1279" s="68"/>
      <c r="K1279" s="68"/>
      <c r="L1279" s="68"/>
      <c r="M1279" s="20"/>
      <c r="N1279" s="20"/>
      <c r="O1279" s="28"/>
      <c r="P1279" s="19" t="s">
        <v>2212</v>
      </c>
      <c r="Q1279" s="19" t="s">
        <v>2213</v>
      </c>
    </row>
    <row r="1280" spans="1:17" x14ac:dyDescent="0.3">
      <c r="A1280" s="1"/>
      <c r="B1280" s="2"/>
      <c r="C1280" s="1"/>
      <c r="D1280" s="30"/>
      <c r="E1280" s="24"/>
      <c r="F1280" s="24"/>
      <c r="G1280" s="3"/>
      <c r="H1280" s="24"/>
      <c r="I1280" s="26"/>
      <c r="J1280" s="35"/>
      <c r="K1280" s="69" t="s">
        <v>2715</v>
      </c>
      <c r="L1280" s="69"/>
      <c r="M1280" s="19"/>
      <c r="N1280" s="19"/>
      <c r="O1280" s="27" t="s">
        <v>2792</v>
      </c>
      <c r="P1280" s="3"/>
      <c r="Q1280" s="3"/>
    </row>
    <row r="1281" spans="1:29" x14ac:dyDescent="0.3">
      <c r="A1281" s="1">
        <v>215</v>
      </c>
      <c r="B1281" s="2"/>
      <c r="C1281" s="1"/>
      <c r="D1281" s="30"/>
      <c r="E1281" s="24"/>
      <c r="F1281" s="24"/>
      <c r="G1281" s="3"/>
      <c r="H1281" s="24"/>
      <c r="I1281" s="26"/>
      <c r="J1281" s="34" t="s">
        <v>3166</v>
      </c>
      <c r="K1281" s="27"/>
      <c r="L1281" s="46" t="s">
        <v>3707</v>
      </c>
      <c r="M1281" s="46" t="s">
        <v>3708</v>
      </c>
      <c r="N1281" s="46" t="s">
        <v>3709</v>
      </c>
      <c r="O1281" s="27"/>
      <c r="P1281" s="3"/>
      <c r="Q1281" s="3"/>
    </row>
    <row r="1282" spans="1:29" x14ac:dyDescent="0.3">
      <c r="A1282" s="1">
        <v>216</v>
      </c>
      <c r="B1282" s="2"/>
      <c r="C1282" s="1"/>
      <c r="D1282" s="30"/>
      <c r="E1282" s="24"/>
      <c r="F1282" s="24"/>
      <c r="G1282" s="3"/>
      <c r="H1282" s="24"/>
      <c r="I1282" s="26"/>
      <c r="J1282" s="32" t="s">
        <v>3467</v>
      </c>
      <c r="K1282" s="27"/>
      <c r="L1282" s="19" t="s">
        <v>3424</v>
      </c>
      <c r="M1282" s="19" t="s">
        <v>3422</v>
      </c>
      <c r="N1282" s="19" t="s">
        <v>3423</v>
      </c>
      <c r="O1282" s="27"/>
      <c r="P1282" s="3"/>
      <c r="Q1282" s="3"/>
    </row>
    <row r="1283" spans="1:29" x14ac:dyDescent="0.3">
      <c r="A1283" s="1">
        <v>217</v>
      </c>
      <c r="B1283" s="2"/>
      <c r="C1283" s="1"/>
      <c r="D1283" s="30"/>
      <c r="E1283" s="24"/>
      <c r="F1283" s="24"/>
      <c r="G1283" s="3"/>
      <c r="H1283" s="24"/>
      <c r="I1283" s="26"/>
      <c r="J1283" s="32" t="s">
        <v>3221</v>
      </c>
      <c r="K1283" s="27"/>
      <c r="L1283" s="19" t="s">
        <v>3716</v>
      </c>
      <c r="M1283" s="19" t="s">
        <v>3717</v>
      </c>
      <c r="N1283" s="19" t="s">
        <v>3718</v>
      </c>
      <c r="O1283" s="27"/>
      <c r="P1283" s="3"/>
      <c r="Q1283" s="3"/>
    </row>
    <row r="1284" spans="1:29" x14ac:dyDescent="0.3">
      <c r="A1284" s="1">
        <v>218</v>
      </c>
      <c r="B1284" s="2"/>
      <c r="C1284" s="1"/>
      <c r="D1284" s="30"/>
      <c r="E1284" s="24"/>
      <c r="F1284" s="24"/>
      <c r="G1284" s="3"/>
      <c r="H1284" s="24"/>
      <c r="I1284" s="26"/>
      <c r="J1284" s="32" t="s">
        <v>3483</v>
      </c>
      <c r="K1284" s="27"/>
      <c r="L1284" s="19" t="s">
        <v>3710</v>
      </c>
      <c r="M1284" s="19" t="s">
        <v>3711</v>
      </c>
      <c r="N1284" s="19" t="s">
        <v>3712</v>
      </c>
      <c r="O1284" s="27"/>
      <c r="P1284" s="3"/>
      <c r="Q1284" s="3"/>
    </row>
    <row r="1285" spans="1:29" x14ac:dyDescent="0.3">
      <c r="A1285" s="1"/>
      <c r="B1285" s="2"/>
      <c r="C1285" s="1"/>
      <c r="D1285" s="30"/>
      <c r="E1285" s="24"/>
      <c r="F1285" s="24"/>
      <c r="G1285" s="25" t="s">
        <v>3731</v>
      </c>
      <c r="H1285" s="68" t="s">
        <v>2208</v>
      </c>
      <c r="I1285" s="68"/>
      <c r="J1285" s="68"/>
      <c r="K1285" s="68"/>
      <c r="L1285" s="68"/>
      <c r="M1285" s="20"/>
      <c r="N1285" s="20"/>
      <c r="P1285" s="19" t="s">
        <v>2204</v>
      </c>
      <c r="Q1285" s="19" t="s">
        <v>2203</v>
      </c>
    </row>
    <row r="1286" spans="1:29" x14ac:dyDescent="0.3">
      <c r="A1286" s="1"/>
      <c r="B1286" s="2"/>
      <c r="C1286" s="1"/>
      <c r="D1286" s="30"/>
      <c r="E1286" s="24"/>
      <c r="F1286" s="24"/>
      <c r="G1286" s="24"/>
      <c r="H1286" s="24"/>
      <c r="I1286" s="26"/>
      <c r="J1286" s="35"/>
      <c r="K1286" s="69" t="s">
        <v>2716</v>
      </c>
      <c r="L1286" s="69"/>
      <c r="M1286" s="19"/>
      <c r="N1286" s="19"/>
      <c r="O1286" s="27" t="s">
        <v>2793</v>
      </c>
      <c r="P1286" s="3"/>
      <c r="Q1286" s="3"/>
    </row>
    <row r="1287" spans="1:29" x14ac:dyDescent="0.3">
      <c r="A1287" s="1">
        <v>219</v>
      </c>
      <c r="B1287" s="2"/>
      <c r="C1287" s="1"/>
      <c r="D1287" s="30"/>
      <c r="E1287" s="24"/>
      <c r="F1287" s="24"/>
      <c r="G1287" s="24"/>
      <c r="H1287" s="24"/>
      <c r="I1287" s="26"/>
      <c r="J1287" s="32" t="s">
        <v>3264</v>
      </c>
      <c r="K1287" s="27"/>
      <c r="L1287" s="19" t="s">
        <v>3426</v>
      </c>
      <c r="M1287" s="19" t="s">
        <v>3427</v>
      </c>
      <c r="N1287" s="19" t="s">
        <v>3425</v>
      </c>
      <c r="O1287" s="3"/>
      <c r="P1287" s="19"/>
      <c r="S1287" s="24"/>
      <c r="T1287" s="24"/>
      <c r="U1287" s="26"/>
      <c r="V1287" s="32"/>
      <c r="W1287" s="27"/>
      <c r="X1287" s="19"/>
      <c r="Y1287" s="19"/>
      <c r="Z1287" s="19"/>
      <c r="AA1287" s="27"/>
      <c r="AB1287" s="19"/>
      <c r="AC1287" s="19"/>
    </row>
    <row r="1288" spans="1:29" x14ac:dyDescent="0.3">
      <c r="A1288" s="1">
        <v>220</v>
      </c>
      <c r="B1288" s="2"/>
      <c r="C1288" s="1"/>
      <c r="D1288" s="30"/>
      <c r="E1288" s="24"/>
      <c r="F1288" s="24"/>
      <c r="G1288" s="24"/>
      <c r="H1288" s="24"/>
      <c r="I1288" s="26"/>
      <c r="J1288" s="32">
        <v>2</v>
      </c>
      <c r="K1288" s="27"/>
      <c r="L1288" s="19" t="s">
        <v>3436</v>
      </c>
      <c r="M1288" s="19" t="s">
        <v>3428</v>
      </c>
      <c r="N1288" s="19" t="s">
        <v>3429</v>
      </c>
      <c r="O1288" s="27"/>
      <c r="P1288" s="3"/>
      <c r="Q1288" s="3"/>
      <c r="S1288" s="24"/>
      <c r="T1288" s="24"/>
      <c r="U1288" s="26"/>
      <c r="V1288" s="32"/>
      <c r="W1288" s="27"/>
      <c r="X1288" s="19"/>
      <c r="Y1288" s="19"/>
      <c r="Z1288" s="19"/>
      <c r="AA1288" s="27"/>
      <c r="AB1288" s="19"/>
      <c r="AC1288" s="19"/>
    </row>
    <row r="1289" spans="1:29" x14ac:dyDescent="0.3">
      <c r="A1289" s="1">
        <v>221</v>
      </c>
      <c r="B1289" s="2"/>
      <c r="C1289" s="1"/>
      <c r="D1289" s="30"/>
      <c r="E1289" s="24"/>
      <c r="F1289" s="24"/>
      <c r="G1289" s="24"/>
      <c r="H1289" s="24"/>
      <c r="I1289" s="26"/>
      <c r="J1289" s="32" t="s">
        <v>3221</v>
      </c>
      <c r="K1289" s="27"/>
      <c r="L1289" s="19" t="s">
        <v>3713</v>
      </c>
      <c r="M1289" s="19" t="s">
        <v>3714</v>
      </c>
      <c r="N1289" s="19" t="s">
        <v>3715</v>
      </c>
      <c r="O1289" s="27"/>
      <c r="P1289" s="3"/>
      <c r="Q1289" s="3"/>
      <c r="S1289" s="24"/>
      <c r="T1289" s="24"/>
      <c r="U1289" s="26"/>
      <c r="V1289" s="32"/>
      <c r="W1289" s="27"/>
      <c r="X1289" s="19"/>
      <c r="Y1289" s="19"/>
      <c r="Z1289" s="19"/>
      <c r="AA1289" s="27"/>
      <c r="AB1289" s="19"/>
      <c r="AC1289" s="19"/>
    </row>
    <row r="1290" spans="1:29" x14ac:dyDescent="0.3">
      <c r="A1290" s="1">
        <v>222</v>
      </c>
      <c r="B1290" s="2"/>
      <c r="C1290" s="1"/>
      <c r="D1290" s="30"/>
      <c r="E1290" s="24"/>
      <c r="F1290" s="24"/>
      <c r="G1290" s="24"/>
      <c r="H1290" s="24"/>
      <c r="I1290" s="26"/>
      <c r="J1290" s="32" t="s">
        <v>3483</v>
      </c>
      <c r="K1290" s="27"/>
      <c r="L1290" s="19" t="s">
        <v>3431</v>
      </c>
      <c r="M1290" s="19" t="s">
        <v>3432</v>
      </c>
      <c r="N1290" s="19" t="s">
        <v>3430</v>
      </c>
      <c r="O1290" s="27"/>
      <c r="P1290" s="19"/>
      <c r="Q1290" s="19"/>
      <c r="S1290" s="24"/>
      <c r="T1290" s="24"/>
      <c r="U1290" s="26"/>
      <c r="V1290" s="32"/>
      <c r="W1290" s="27"/>
      <c r="X1290" s="19"/>
      <c r="Y1290" s="19"/>
      <c r="Z1290" s="19"/>
      <c r="AA1290" s="27"/>
      <c r="AB1290" s="19"/>
      <c r="AC1290" s="19"/>
    </row>
    <row r="1291" spans="1:29" x14ac:dyDescent="0.3">
      <c r="A1291" s="1">
        <v>223</v>
      </c>
      <c r="B1291" s="2"/>
      <c r="C1291" s="1"/>
      <c r="D1291" s="30"/>
      <c r="E1291" s="24"/>
      <c r="F1291" s="24"/>
      <c r="G1291" s="24"/>
      <c r="H1291" s="24"/>
      <c r="I1291" s="26"/>
      <c r="J1291" s="32" t="s">
        <v>3484</v>
      </c>
      <c r="K1291" s="27"/>
      <c r="L1291" s="19" t="s">
        <v>3435</v>
      </c>
      <c r="M1291" s="19" t="s">
        <v>3434</v>
      </c>
      <c r="N1291" s="19" t="s">
        <v>3433</v>
      </c>
      <c r="O1291" s="27"/>
      <c r="P1291" s="19"/>
      <c r="Q1291" s="19"/>
      <c r="S1291" s="24"/>
      <c r="T1291" s="24"/>
      <c r="U1291" s="26"/>
      <c r="V1291" s="32"/>
      <c r="W1291" s="27"/>
      <c r="X1291" s="19"/>
      <c r="Y1291" s="19"/>
      <c r="Z1291" s="19"/>
      <c r="AA1291" s="27"/>
      <c r="AB1291" s="19"/>
      <c r="AC1291" s="19"/>
    </row>
    <row r="1292" spans="1:29" x14ac:dyDescent="0.3">
      <c r="A1292" s="1"/>
      <c r="B1292" s="2"/>
      <c r="C1292" s="1"/>
      <c r="D1292" s="30"/>
      <c r="E1292" s="24"/>
      <c r="F1292" s="24"/>
      <c r="G1292" s="24"/>
      <c r="H1292" s="24"/>
      <c r="I1292" s="26"/>
      <c r="J1292" s="32"/>
      <c r="K1292" s="27"/>
      <c r="L1292" s="19"/>
      <c r="M1292" s="19"/>
      <c r="N1292" s="19"/>
      <c r="O1292" s="27"/>
      <c r="P1292" s="19"/>
      <c r="Q1292" s="19"/>
      <c r="S1292" s="24"/>
      <c r="T1292" s="24"/>
      <c r="U1292" s="26"/>
      <c r="V1292" s="32"/>
      <c r="W1292" s="27"/>
      <c r="X1292" s="19"/>
      <c r="Y1292" s="19"/>
      <c r="Z1292" s="19"/>
      <c r="AA1292" s="27"/>
      <c r="AB1292" s="19"/>
      <c r="AC1292" s="19"/>
    </row>
    <row r="1293" spans="1:29" ht="16.5" customHeight="1" x14ac:dyDescent="0.3">
      <c r="A1293" s="1"/>
      <c r="B1293" s="2"/>
      <c r="C1293" s="1"/>
      <c r="D1293" s="24" t="s">
        <v>3508</v>
      </c>
      <c r="E1293" s="67" t="s">
        <v>2206</v>
      </c>
      <c r="F1293" s="71"/>
      <c r="G1293" s="71"/>
      <c r="H1293" s="71"/>
      <c r="I1293" s="71"/>
      <c r="J1293" s="71"/>
      <c r="K1293" s="60"/>
      <c r="L1293" s="60"/>
      <c r="N1293" s="19"/>
      <c r="O1293" s="20"/>
      <c r="P1293" s="19" t="s">
        <v>2117</v>
      </c>
      <c r="Q1293" s="19" t="s">
        <v>2116</v>
      </c>
      <c r="S1293" s="24"/>
      <c r="T1293" s="24"/>
      <c r="U1293" s="26"/>
      <c r="V1293" s="32"/>
      <c r="W1293" s="27"/>
      <c r="X1293" s="19"/>
      <c r="Y1293" s="19"/>
      <c r="Z1293" s="19"/>
      <c r="AA1293" s="27"/>
      <c r="AB1293" s="19"/>
      <c r="AC1293" s="19"/>
    </row>
    <row r="1294" spans="1:29" ht="16.5" customHeight="1" x14ac:dyDescent="0.3">
      <c r="A1294" s="1"/>
      <c r="B1294" s="2"/>
      <c r="C1294" s="1"/>
      <c r="D1294" s="24"/>
      <c r="E1294" s="60"/>
      <c r="F1294" s="61"/>
      <c r="G1294" s="25" t="s">
        <v>3509</v>
      </c>
      <c r="H1294" s="68" t="s">
        <v>2207</v>
      </c>
      <c r="I1294" s="68"/>
      <c r="J1294" s="68"/>
      <c r="K1294" s="68"/>
      <c r="L1294" s="68"/>
      <c r="M1294" s="20"/>
      <c r="N1294" s="20"/>
      <c r="O1294" s="28"/>
      <c r="P1294" s="19" t="s">
        <v>2229</v>
      </c>
      <c r="Q1294" s="19" t="s">
        <v>2230</v>
      </c>
      <c r="S1294" s="24"/>
      <c r="T1294" s="24"/>
      <c r="U1294" s="26"/>
      <c r="V1294" s="32"/>
      <c r="W1294" s="27"/>
      <c r="X1294" s="19"/>
      <c r="Y1294" s="19"/>
      <c r="Z1294" s="19"/>
      <c r="AA1294" s="27"/>
      <c r="AB1294" s="19"/>
      <c r="AC1294" s="19"/>
    </row>
    <row r="1295" spans="1:29" ht="28.5" customHeight="1" x14ac:dyDescent="0.3">
      <c r="A1295" s="1"/>
      <c r="B1295" s="2"/>
      <c r="C1295" s="1"/>
      <c r="D1295" s="24"/>
      <c r="E1295" s="60"/>
      <c r="F1295" s="61"/>
      <c r="G1295" s="24"/>
      <c r="H1295" s="24"/>
      <c r="I1295" s="26"/>
      <c r="J1295" s="35"/>
      <c r="K1295" s="69" t="s">
        <v>2691</v>
      </c>
      <c r="L1295" s="69"/>
      <c r="M1295" s="19"/>
      <c r="N1295" s="19"/>
      <c r="O1295" s="27" t="s">
        <v>2794</v>
      </c>
      <c r="P1295" s="3"/>
      <c r="Q1295" s="3"/>
      <c r="S1295" s="24"/>
      <c r="T1295" s="24"/>
      <c r="U1295" s="26"/>
      <c r="V1295" s="32"/>
      <c r="W1295" s="27"/>
      <c r="X1295" s="19"/>
      <c r="Y1295" s="19"/>
      <c r="Z1295" s="19"/>
      <c r="AA1295" s="27"/>
      <c r="AB1295" s="19"/>
      <c r="AC1295" s="19"/>
    </row>
    <row r="1296" spans="1:29" ht="16.5" customHeight="1" x14ac:dyDescent="0.3">
      <c r="A1296" s="1"/>
      <c r="B1296" s="2"/>
      <c r="C1296" s="1"/>
      <c r="D1296" s="30"/>
      <c r="E1296" s="24"/>
      <c r="F1296" s="24"/>
      <c r="G1296" s="24"/>
      <c r="H1296" s="24" t="s">
        <v>3732</v>
      </c>
      <c r="I1296" s="68" t="s">
        <v>2237</v>
      </c>
      <c r="J1296" s="68"/>
      <c r="K1296" s="68"/>
      <c r="L1296" s="68"/>
      <c r="M1296" s="20"/>
      <c r="N1296" s="20"/>
      <c r="O1296" s="27"/>
      <c r="P1296" s="19" t="s">
        <v>2238</v>
      </c>
      <c r="Q1296" s="19" t="s">
        <v>2239</v>
      </c>
      <c r="S1296" s="24"/>
      <c r="T1296" s="24"/>
      <c r="U1296" s="26"/>
      <c r="V1296" s="32"/>
      <c r="W1296" s="27"/>
      <c r="X1296" s="19"/>
      <c r="Y1296" s="19"/>
      <c r="Z1296" s="19"/>
      <c r="AA1296" s="27"/>
      <c r="AB1296" s="19"/>
      <c r="AC1296" s="19"/>
    </row>
    <row r="1297" spans="1:43" x14ac:dyDescent="0.3">
      <c r="A1297" s="1">
        <v>224</v>
      </c>
      <c r="B1297" s="2"/>
      <c r="C1297" s="1"/>
      <c r="D1297" s="30"/>
      <c r="E1297" s="24"/>
      <c r="F1297" s="24"/>
      <c r="G1297" s="24"/>
      <c r="H1297" s="24"/>
      <c r="I1297" s="52"/>
      <c r="J1297" s="32">
        <v>1</v>
      </c>
      <c r="K1297" s="52"/>
      <c r="L1297" s="19" t="s">
        <v>3354</v>
      </c>
      <c r="M1297" s="19" t="s">
        <v>3355</v>
      </c>
      <c r="N1297" s="19" t="s">
        <v>3356</v>
      </c>
      <c r="O1297" s="27"/>
      <c r="P1297" s="19"/>
      <c r="Q1297" s="19"/>
      <c r="S1297" s="24"/>
      <c r="T1297" s="24"/>
      <c r="U1297" s="26"/>
      <c r="V1297" s="32"/>
      <c r="W1297" s="27"/>
      <c r="X1297" s="19"/>
      <c r="Y1297" s="19"/>
      <c r="Z1297" s="19"/>
      <c r="AA1297" s="27"/>
      <c r="AB1297" s="19"/>
      <c r="AC1297" s="19"/>
    </row>
    <row r="1298" spans="1:43" x14ac:dyDescent="0.3">
      <c r="A1298" s="1">
        <v>225</v>
      </c>
      <c r="B1298" s="2"/>
      <c r="C1298" s="1"/>
      <c r="D1298" s="30"/>
      <c r="E1298" s="24"/>
      <c r="F1298" s="24"/>
      <c r="G1298" s="24"/>
      <c r="H1298" s="24"/>
      <c r="I1298" s="52"/>
      <c r="J1298" s="32">
        <v>2</v>
      </c>
      <c r="K1298" s="52"/>
      <c r="L1298" s="19" t="s">
        <v>3358</v>
      </c>
      <c r="M1298" s="19" t="s">
        <v>3359</v>
      </c>
      <c r="N1298" s="19" t="s">
        <v>3357</v>
      </c>
      <c r="O1298" s="27"/>
      <c r="P1298" s="19"/>
      <c r="Q1298" s="19"/>
      <c r="S1298" s="24"/>
      <c r="T1298" s="24"/>
      <c r="U1298" s="26"/>
      <c r="V1298" s="32"/>
      <c r="W1298" s="27"/>
      <c r="X1298" s="19"/>
      <c r="Y1298" s="19"/>
      <c r="Z1298" s="19"/>
      <c r="AA1298" s="27"/>
      <c r="AB1298" s="19"/>
      <c r="AC1298" s="19"/>
    </row>
    <row r="1299" spans="1:43" ht="27" x14ac:dyDescent="0.3">
      <c r="A1299" s="1">
        <f t="shared" ref="A1299:A1300" si="59">A1298+1</f>
        <v>226</v>
      </c>
      <c r="B1299" s="2"/>
      <c r="C1299" s="1"/>
      <c r="D1299" s="30"/>
      <c r="E1299" s="24"/>
      <c r="F1299" s="24"/>
      <c r="G1299" s="24"/>
      <c r="H1299" s="24"/>
      <c r="I1299" s="26"/>
      <c r="J1299" s="32">
        <v>3</v>
      </c>
      <c r="K1299" s="52"/>
      <c r="L1299" s="19" t="s">
        <v>3034</v>
      </c>
      <c r="M1299" s="19" t="s">
        <v>3028</v>
      </c>
      <c r="N1299" s="19" t="s">
        <v>3027</v>
      </c>
      <c r="O1299" s="27"/>
      <c r="P1299" s="19"/>
      <c r="Q1299" s="19"/>
      <c r="S1299" s="24"/>
      <c r="T1299" s="24"/>
      <c r="U1299" s="26"/>
      <c r="V1299" s="32"/>
      <c r="W1299" s="27"/>
      <c r="X1299" s="19"/>
      <c r="Y1299" s="19"/>
      <c r="Z1299" s="19"/>
      <c r="AA1299" s="27"/>
      <c r="AB1299" s="19"/>
      <c r="AC1299" s="19"/>
    </row>
    <row r="1300" spans="1:43" x14ac:dyDescent="0.3">
      <c r="A1300" s="1">
        <f t="shared" si="59"/>
        <v>227</v>
      </c>
      <c r="B1300" s="2"/>
      <c r="C1300" s="1"/>
      <c r="D1300" s="30"/>
      <c r="E1300" s="24"/>
      <c r="F1300" s="24"/>
      <c r="G1300" s="24"/>
      <c r="H1300" s="24"/>
      <c r="I1300" s="26"/>
      <c r="J1300" s="32">
        <v>4</v>
      </c>
      <c r="K1300" s="52"/>
      <c r="L1300" s="19" t="s">
        <v>3361</v>
      </c>
      <c r="M1300" s="19" t="s">
        <v>3362</v>
      </c>
      <c r="N1300" s="19" t="s">
        <v>3360</v>
      </c>
      <c r="O1300" s="27"/>
      <c r="P1300" s="19"/>
      <c r="Q1300" s="19"/>
      <c r="S1300" s="24"/>
      <c r="T1300" s="24"/>
      <c r="U1300" s="26"/>
      <c r="V1300" s="32"/>
      <c r="W1300" s="27"/>
      <c r="X1300" s="19"/>
      <c r="Y1300" s="19"/>
      <c r="Z1300" s="19"/>
      <c r="AA1300" s="27"/>
      <c r="AB1300" s="19"/>
      <c r="AC1300" s="19"/>
    </row>
    <row r="1301" spans="1:43" x14ac:dyDescent="0.3">
      <c r="A1301" s="1"/>
      <c r="B1301" s="2"/>
      <c r="C1301" s="1"/>
      <c r="D1301" s="30"/>
      <c r="E1301" s="24"/>
      <c r="F1301" s="24"/>
      <c r="G1301" s="25" t="s">
        <v>3733</v>
      </c>
      <c r="H1301" s="68" t="s">
        <v>2240</v>
      </c>
      <c r="I1301" s="68"/>
      <c r="J1301" s="68"/>
      <c r="K1301" s="68"/>
      <c r="L1301" s="68"/>
      <c r="M1301" s="20"/>
      <c r="N1301" s="20"/>
      <c r="P1301" s="19" t="s">
        <v>2241</v>
      </c>
      <c r="Q1301" s="19" t="s">
        <v>2242</v>
      </c>
      <c r="S1301" s="24"/>
      <c r="T1301" s="24"/>
      <c r="U1301" s="26"/>
      <c r="V1301" s="32"/>
      <c r="W1301" s="27"/>
      <c r="X1301" s="19"/>
      <c r="Y1301" s="19"/>
      <c r="Z1301" s="19"/>
      <c r="AA1301" s="27"/>
      <c r="AB1301" s="19"/>
      <c r="AC1301" s="19"/>
    </row>
    <row r="1302" spans="1:43" ht="32.25" customHeight="1" x14ac:dyDescent="0.3">
      <c r="A1302" s="1"/>
      <c r="B1302" s="2"/>
      <c r="C1302" s="1"/>
      <c r="D1302" s="30"/>
      <c r="E1302" s="24"/>
      <c r="F1302" s="24"/>
      <c r="G1302" s="25"/>
      <c r="H1302" s="52"/>
      <c r="I1302" s="52"/>
      <c r="J1302" s="52"/>
      <c r="K1302" s="69" t="s">
        <v>2692</v>
      </c>
      <c r="L1302" s="69"/>
      <c r="M1302" s="19"/>
      <c r="N1302" s="19"/>
      <c r="O1302" s="27" t="s">
        <v>2795</v>
      </c>
      <c r="P1302" s="3"/>
      <c r="Q1302" s="3"/>
      <c r="S1302" s="24"/>
      <c r="T1302" s="24"/>
      <c r="U1302" s="26"/>
      <c r="V1302" s="32"/>
      <c r="W1302" s="27"/>
      <c r="X1302" s="19"/>
      <c r="Y1302" s="19"/>
      <c r="Z1302" s="19"/>
      <c r="AA1302" s="27"/>
      <c r="AB1302" s="19"/>
      <c r="AC1302" s="19"/>
    </row>
    <row r="1303" spans="1:43" x14ac:dyDescent="0.3">
      <c r="A1303" s="1">
        <f>A1300+1</f>
        <v>228</v>
      </c>
      <c r="B1303" s="2"/>
      <c r="C1303" s="1"/>
      <c r="D1303" s="30"/>
      <c r="E1303" s="24"/>
      <c r="F1303" s="24"/>
      <c r="G1303" s="25"/>
      <c r="H1303" s="52"/>
      <c r="I1303" s="52"/>
      <c r="J1303" s="32" t="s">
        <v>3166</v>
      </c>
      <c r="K1303" s="32"/>
      <c r="L1303" s="19" t="s">
        <v>3385</v>
      </c>
      <c r="M1303" s="19" t="s">
        <v>3386</v>
      </c>
      <c r="N1303" s="19" t="s">
        <v>3384</v>
      </c>
      <c r="P1303" s="19"/>
      <c r="Q1303" s="19"/>
      <c r="S1303" s="24"/>
      <c r="T1303" s="24"/>
      <c r="U1303" s="26"/>
      <c r="V1303" s="32"/>
      <c r="W1303" s="27"/>
      <c r="X1303" s="19"/>
      <c r="Y1303" s="19"/>
      <c r="Z1303" s="19"/>
      <c r="AA1303" s="27"/>
      <c r="AB1303" s="19"/>
      <c r="AC1303" s="19"/>
    </row>
    <row r="1304" spans="1:43" x14ac:dyDescent="0.3">
      <c r="A1304" s="1">
        <v>229</v>
      </c>
      <c r="B1304" s="2"/>
      <c r="C1304" s="1"/>
      <c r="D1304" s="30"/>
      <c r="E1304" s="24"/>
      <c r="F1304" s="24"/>
      <c r="G1304" s="25"/>
      <c r="H1304" s="52"/>
      <c r="I1304" s="52"/>
      <c r="J1304" s="32" t="s">
        <v>3467</v>
      </c>
      <c r="K1304" s="32"/>
      <c r="L1304" s="19" t="s">
        <v>3695</v>
      </c>
      <c r="M1304" s="19" t="s">
        <v>3696</v>
      </c>
      <c r="N1304" s="19" t="s">
        <v>3697</v>
      </c>
      <c r="P1304" s="19"/>
      <c r="Q1304" s="19"/>
      <c r="S1304" s="24"/>
      <c r="T1304" s="24"/>
      <c r="U1304" s="26"/>
      <c r="V1304" s="32"/>
      <c r="W1304" s="27"/>
      <c r="X1304" s="19"/>
      <c r="Y1304" s="19"/>
      <c r="Z1304" s="19"/>
      <c r="AA1304" s="27"/>
      <c r="AB1304" s="19"/>
      <c r="AC1304" s="19"/>
    </row>
    <row r="1305" spans="1:43" x14ac:dyDescent="0.3">
      <c r="A1305" s="1">
        <v>230</v>
      </c>
      <c r="B1305" s="2"/>
      <c r="C1305" s="1"/>
      <c r="D1305" s="30"/>
      <c r="E1305" s="24"/>
      <c r="F1305" s="24"/>
      <c r="G1305" s="25"/>
      <c r="H1305" s="52"/>
      <c r="I1305" s="52"/>
      <c r="J1305" s="32" t="s">
        <v>3221</v>
      </c>
      <c r="K1305" s="32"/>
      <c r="L1305" s="19" t="s">
        <v>3376</v>
      </c>
      <c r="M1305" s="19" t="s">
        <v>3377</v>
      </c>
      <c r="N1305" s="19" t="s">
        <v>3375</v>
      </c>
      <c r="P1305" s="19"/>
      <c r="Q1305" s="19"/>
      <c r="S1305" s="24"/>
      <c r="T1305" s="24"/>
      <c r="U1305" s="26"/>
      <c r="V1305" s="32"/>
      <c r="W1305" s="27"/>
      <c r="X1305" s="19"/>
      <c r="Y1305" s="19"/>
      <c r="Z1305" s="19"/>
      <c r="AA1305" s="27"/>
      <c r="AB1305" s="19"/>
      <c r="AC1305" s="19"/>
    </row>
    <row r="1306" spans="1:43" x14ac:dyDescent="0.3">
      <c r="A1306" s="1">
        <f t="shared" ref="A1306:A1311" si="60">A1305+1</f>
        <v>231</v>
      </c>
      <c r="B1306" s="2"/>
      <c r="C1306" s="1"/>
      <c r="D1306" s="30"/>
      <c r="E1306" s="24"/>
      <c r="F1306" s="24"/>
      <c r="G1306" s="25"/>
      <c r="H1306" s="52"/>
      <c r="I1306" s="52"/>
      <c r="J1306" s="32" t="s">
        <v>3483</v>
      </c>
      <c r="K1306" s="32"/>
      <c r="L1306" s="19" t="s">
        <v>3379</v>
      </c>
      <c r="M1306" s="19" t="s">
        <v>3380</v>
      </c>
      <c r="N1306" s="19" t="s">
        <v>3378</v>
      </c>
      <c r="P1306" s="19"/>
      <c r="Q1306" s="19"/>
      <c r="S1306" s="24"/>
      <c r="T1306" s="24"/>
      <c r="U1306" s="26"/>
      <c r="V1306" s="32"/>
      <c r="W1306" s="27"/>
      <c r="X1306" s="19"/>
      <c r="Y1306" s="19"/>
      <c r="Z1306" s="19"/>
      <c r="AA1306" s="27"/>
      <c r="AB1306" s="19"/>
      <c r="AC1306" s="19"/>
    </row>
    <row r="1307" spans="1:43" x14ac:dyDescent="0.3">
      <c r="A1307" s="1">
        <f t="shared" si="60"/>
        <v>232</v>
      </c>
      <c r="B1307" s="2"/>
      <c r="C1307" s="1"/>
      <c r="D1307" s="30"/>
      <c r="E1307" s="24"/>
      <c r="F1307" s="24"/>
      <c r="G1307" s="25"/>
      <c r="H1307" s="52"/>
      <c r="I1307" s="52"/>
      <c r="J1307" s="32" t="s">
        <v>3484</v>
      </c>
      <c r="K1307" s="32"/>
      <c r="L1307" s="19" t="s">
        <v>3373</v>
      </c>
      <c r="M1307" s="19" t="s">
        <v>3374</v>
      </c>
      <c r="N1307" s="19" t="s">
        <v>3372</v>
      </c>
      <c r="P1307" s="19"/>
      <c r="Q1307" s="19"/>
      <c r="S1307" s="24"/>
      <c r="T1307" s="24"/>
      <c r="U1307" s="26"/>
      <c r="V1307" s="32"/>
      <c r="W1307" s="27"/>
      <c r="X1307" s="19"/>
      <c r="Y1307" s="19"/>
      <c r="Z1307" s="19"/>
      <c r="AA1307" s="27"/>
      <c r="AB1307" s="19"/>
      <c r="AC1307" s="19"/>
    </row>
    <row r="1308" spans="1:43" x14ac:dyDescent="0.3">
      <c r="A1308" s="1">
        <f t="shared" si="60"/>
        <v>233</v>
      </c>
      <c r="B1308" s="2"/>
      <c r="C1308" s="1"/>
      <c r="D1308" s="30"/>
      <c r="E1308" s="24"/>
      <c r="F1308" s="24"/>
      <c r="G1308" s="25"/>
      <c r="H1308" s="52"/>
      <c r="I1308" s="52"/>
      <c r="J1308" s="32" t="s">
        <v>3485</v>
      </c>
      <c r="K1308" s="32"/>
      <c r="L1308" s="19" t="s">
        <v>3382</v>
      </c>
      <c r="M1308" s="19" t="s">
        <v>3383</v>
      </c>
      <c r="N1308" s="19" t="s">
        <v>3381</v>
      </c>
      <c r="P1308" s="19"/>
      <c r="Q1308" s="19"/>
      <c r="S1308" s="24"/>
      <c r="T1308" s="24"/>
      <c r="U1308" s="26"/>
      <c r="V1308" s="32"/>
      <c r="W1308" s="27"/>
      <c r="X1308" s="19"/>
      <c r="Y1308" s="19"/>
      <c r="Z1308" s="19"/>
      <c r="AA1308" s="27"/>
      <c r="AB1308" s="19"/>
      <c r="AC1308" s="19"/>
    </row>
    <row r="1309" spans="1:43" x14ac:dyDescent="0.3">
      <c r="A1309" s="1">
        <f t="shared" si="60"/>
        <v>234</v>
      </c>
      <c r="B1309" s="2"/>
      <c r="C1309" s="1"/>
      <c r="D1309" s="30"/>
      <c r="E1309" s="24"/>
      <c r="F1309" s="24"/>
      <c r="G1309" s="25"/>
      <c r="H1309" s="52"/>
      <c r="I1309" s="52"/>
      <c r="J1309" s="32" t="s">
        <v>3486</v>
      </c>
      <c r="K1309" s="32"/>
      <c r="L1309" s="19" t="s">
        <v>3367</v>
      </c>
      <c r="M1309" s="19" t="s">
        <v>3368</v>
      </c>
      <c r="N1309" s="19" t="s">
        <v>3366</v>
      </c>
      <c r="P1309" s="19"/>
      <c r="Q1309" s="19"/>
      <c r="S1309" s="24"/>
      <c r="T1309" s="24"/>
      <c r="U1309" s="26"/>
      <c r="V1309" s="32"/>
      <c r="W1309" s="27"/>
      <c r="X1309" s="19"/>
      <c r="Y1309" s="19"/>
      <c r="Z1309" s="19"/>
      <c r="AA1309" s="27"/>
      <c r="AB1309" s="19"/>
      <c r="AC1309" s="19"/>
    </row>
    <row r="1310" spans="1:43" x14ac:dyDescent="0.3">
      <c r="A1310" s="1">
        <f t="shared" si="60"/>
        <v>235</v>
      </c>
      <c r="B1310" s="2"/>
      <c r="C1310" s="1"/>
      <c r="D1310" s="30"/>
      <c r="E1310" s="24"/>
      <c r="F1310" s="24"/>
      <c r="G1310" s="25"/>
      <c r="H1310" s="52"/>
      <c r="I1310" s="52"/>
      <c r="J1310" s="32" t="s">
        <v>3495</v>
      </c>
      <c r="K1310" s="32"/>
      <c r="L1310" s="19" t="s">
        <v>3370</v>
      </c>
      <c r="M1310" s="19" t="s">
        <v>3371</v>
      </c>
      <c r="N1310" s="19" t="s">
        <v>3369</v>
      </c>
      <c r="P1310" s="19"/>
      <c r="Q1310" s="19"/>
      <c r="S1310" s="24"/>
      <c r="T1310" s="24"/>
      <c r="U1310" s="26"/>
      <c r="V1310" s="32"/>
      <c r="W1310" s="27"/>
      <c r="X1310" s="19"/>
      <c r="Y1310" s="19"/>
      <c r="Z1310" s="19"/>
      <c r="AA1310" s="27"/>
      <c r="AB1310" s="19"/>
      <c r="AC1310" s="19"/>
    </row>
    <row r="1311" spans="1:43" x14ac:dyDescent="0.3">
      <c r="A1311" s="1">
        <f t="shared" si="60"/>
        <v>236</v>
      </c>
      <c r="C1311" s="3"/>
      <c r="D1311" s="3"/>
      <c r="E1311" s="3"/>
      <c r="F1311" s="3"/>
      <c r="G1311" s="24"/>
      <c r="H1311" s="24"/>
      <c r="I1311" s="26"/>
      <c r="J1311" s="32" t="s">
        <v>3490</v>
      </c>
      <c r="K1311" s="32"/>
      <c r="L1311" s="19" t="s">
        <v>3364</v>
      </c>
      <c r="M1311" s="19" t="s">
        <v>3365</v>
      </c>
      <c r="N1311" s="19" t="s">
        <v>3363</v>
      </c>
      <c r="O1311" s="3"/>
      <c r="P1311" s="3"/>
      <c r="Q1311" s="3"/>
      <c r="R1311" s="30"/>
      <c r="S1311" s="24"/>
      <c r="T1311" s="24"/>
      <c r="V1311" s="24"/>
      <c r="W1311" s="26"/>
      <c r="X1311" s="32"/>
      <c r="Y1311" s="27"/>
      <c r="Z1311" s="19"/>
      <c r="AA1311" s="19"/>
      <c r="AB1311" s="19"/>
      <c r="AC1311" s="27"/>
      <c r="AD1311" s="19"/>
      <c r="AE1311" s="19"/>
      <c r="AG1311" s="24"/>
      <c r="AH1311" s="24"/>
      <c r="AI1311" s="26"/>
      <c r="AO1311" s="27"/>
      <c r="AP1311" s="19"/>
      <c r="AQ1311" s="19"/>
    </row>
    <row r="1312" spans="1:43" x14ac:dyDescent="0.3">
      <c r="C1312" s="3"/>
      <c r="D1312" s="3"/>
      <c r="E1312" s="3"/>
      <c r="F1312" s="3"/>
      <c r="G1312" s="24"/>
      <c r="H1312" s="24"/>
      <c r="I1312" s="26"/>
      <c r="J1312" s="32"/>
      <c r="K1312" s="32"/>
      <c r="L1312" s="19"/>
      <c r="M1312" s="19"/>
      <c r="N1312" s="19"/>
      <c r="O1312" s="3"/>
      <c r="P1312" s="3"/>
      <c r="Q1312" s="3"/>
      <c r="R1312" s="30"/>
      <c r="S1312" s="24"/>
      <c r="T1312" s="24"/>
      <c r="V1312" s="24"/>
      <c r="W1312" s="26"/>
      <c r="X1312" s="32"/>
      <c r="Y1312" s="27"/>
      <c r="Z1312" s="19"/>
      <c r="AA1312" s="19"/>
      <c r="AB1312" s="19"/>
      <c r="AC1312" s="27"/>
      <c r="AD1312" s="19"/>
      <c r="AE1312" s="19"/>
      <c r="AG1312" s="24"/>
      <c r="AH1312" s="24"/>
      <c r="AI1312" s="26"/>
      <c r="AO1312" s="27"/>
      <c r="AP1312" s="19"/>
      <c r="AQ1312" s="19"/>
    </row>
    <row r="1313" spans="1:43" x14ac:dyDescent="0.3">
      <c r="C1313" s="3"/>
      <c r="D1313" s="3"/>
      <c r="E1313" s="3"/>
      <c r="F1313" s="3"/>
      <c r="G1313" s="25" t="s">
        <v>3734</v>
      </c>
      <c r="H1313" s="68" t="s">
        <v>2243</v>
      </c>
      <c r="I1313" s="68"/>
      <c r="J1313" s="68"/>
      <c r="K1313" s="68"/>
      <c r="L1313" s="68"/>
      <c r="M1313" s="20"/>
      <c r="N1313" s="20"/>
      <c r="P1313" s="19" t="s">
        <v>2244</v>
      </c>
      <c r="Q1313" s="19" t="s">
        <v>2245</v>
      </c>
      <c r="R1313" s="30"/>
      <c r="S1313" s="24"/>
      <c r="T1313" s="24"/>
      <c r="V1313" s="24"/>
      <c r="W1313" s="26"/>
      <c r="X1313" s="32"/>
      <c r="Y1313" s="27"/>
      <c r="Z1313" s="19"/>
      <c r="AA1313" s="19"/>
      <c r="AB1313" s="19"/>
      <c r="AC1313" s="27"/>
      <c r="AD1313" s="19"/>
      <c r="AE1313" s="19"/>
      <c r="AG1313" s="24"/>
      <c r="AH1313" s="24"/>
      <c r="AI1313" s="26"/>
      <c r="AO1313" s="27"/>
      <c r="AP1313" s="19"/>
      <c r="AQ1313" s="19"/>
    </row>
    <row r="1314" spans="1:43" x14ac:dyDescent="0.3">
      <c r="C1314" s="3"/>
      <c r="D1314" s="3"/>
      <c r="E1314" s="3"/>
      <c r="F1314" s="3"/>
      <c r="G1314" s="24"/>
      <c r="H1314" s="24"/>
      <c r="I1314" s="26"/>
      <c r="J1314" s="35"/>
      <c r="K1314" s="75" t="s">
        <v>2331</v>
      </c>
      <c r="L1314" s="75"/>
      <c r="M1314" s="19"/>
      <c r="N1314" s="19"/>
      <c r="O1314" s="27" t="s">
        <v>2796</v>
      </c>
      <c r="P1314" s="3"/>
      <c r="Q1314" s="3"/>
      <c r="R1314" s="30"/>
      <c r="S1314" s="24"/>
      <c r="T1314" s="24"/>
      <c r="V1314" s="24"/>
      <c r="W1314" s="26"/>
      <c r="X1314" s="32"/>
      <c r="Y1314" s="27"/>
      <c r="Z1314" s="19"/>
      <c r="AA1314" s="19"/>
      <c r="AB1314" s="19"/>
      <c r="AC1314" s="27"/>
      <c r="AD1314" s="19"/>
      <c r="AE1314" s="19"/>
      <c r="AG1314" s="24"/>
      <c r="AH1314" s="24"/>
      <c r="AI1314" s="26"/>
      <c r="AO1314" s="27"/>
      <c r="AP1314" s="19"/>
      <c r="AQ1314" s="19"/>
    </row>
    <row r="1315" spans="1:43" x14ac:dyDescent="0.3">
      <c r="A1315" s="3">
        <v>237</v>
      </c>
      <c r="C1315" s="3"/>
      <c r="D1315" s="3"/>
      <c r="E1315" s="3"/>
      <c r="F1315" s="3"/>
      <c r="G1315" s="24"/>
      <c r="H1315" s="24"/>
      <c r="I1315" s="26"/>
      <c r="J1315" s="32" t="s">
        <v>3166</v>
      </c>
      <c r="K1315" s="32"/>
      <c r="L1315" s="19" t="s">
        <v>3018</v>
      </c>
      <c r="M1315" s="19" t="s">
        <v>3019</v>
      </c>
      <c r="N1315" s="19" t="s">
        <v>3017</v>
      </c>
      <c r="O1315" s="27"/>
      <c r="P1315" s="19"/>
      <c r="Q1315" s="19"/>
      <c r="R1315" s="30"/>
      <c r="S1315" s="24"/>
      <c r="T1315" s="24"/>
      <c r="V1315" s="24"/>
      <c r="W1315" s="26"/>
      <c r="X1315" s="32"/>
      <c r="Y1315" s="27"/>
      <c r="Z1315" s="19"/>
      <c r="AA1315" s="19"/>
      <c r="AB1315" s="19"/>
      <c r="AC1315" s="27"/>
      <c r="AD1315" s="19"/>
      <c r="AE1315" s="19"/>
      <c r="AG1315" s="24"/>
      <c r="AH1315" s="24"/>
      <c r="AI1315" s="26"/>
      <c r="AO1315" s="27"/>
      <c r="AP1315" s="19"/>
      <c r="AQ1315" s="19"/>
    </row>
    <row r="1316" spans="1:43" x14ac:dyDescent="0.3">
      <c r="A1316" s="3">
        <v>237</v>
      </c>
      <c r="C1316" s="3"/>
      <c r="D1316" s="3"/>
      <c r="E1316" s="3"/>
      <c r="F1316" s="3"/>
      <c r="G1316" s="24"/>
      <c r="H1316" s="24"/>
      <c r="I1316" s="26"/>
      <c r="J1316" s="32" t="s">
        <v>3467</v>
      </c>
      <c r="K1316" s="32"/>
      <c r="L1316" s="19" t="s">
        <v>3692</v>
      </c>
      <c r="M1316" s="19" t="s">
        <v>3693</v>
      </c>
      <c r="N1316" s="19" t="s">
        <v>3694</v>
      </c>
      <c r="O1316" s="27"/>
      <c r="P1316" s="19"/>
      <c r="Q1316" s="19"/>
      <c r="R1316" s="30"/>
      <c r="S1316" s="24"/>
      <c r="T1316" s="24"/>
      <c r="V1316" s="24"/>
      <c r="W1316" s="26"/>
      <c r="X1316" s="32"/>
      <c r="Y1316" s="27"/>
      <c r="Z1316" s="19"/>
      <c r="AA1316" s="19"/>
      <c r="AB1316" s="19"/>
      <c r="AC1316" s="27"/>
      <c r="AD1316" s="19"/>
      <c r="AE1316" s="19"/>
      <c r="AG1316" s="24"/>
      <c r="AH1316" s="24"/>
      <c r="AI1316" s="26"/>
      <c r="AO1316" s="27"/>
      <c r="AP1316" s="19"/>
      <c r="AQ1316" s="19"/>
    </row>
    <row r="1317" spans="1:43" x14ac:dyDescent="0.3">
      <c r="A1317" s="3">
        <v>238</v>
      </c>
      <c r="C1317" s="3"/>
      <c r="D1317" s="3"/>
      <c r="E1317" s="3"/>
      <c r="F1317" s="3"/>
      <c r="G1317" s="24"/>
      <c r="H1317" s="24"/>
      <c r="I1317" s="26"/>
      <c r="J1317" s="32" t="s">
        <v>3221</v>
      </c>
      <c r="K1317" s="32"/>
      <c r="L1317" s="19" t="s">
        <v>3393</v>
      </c>
      <c r="M1317" s="19" t="s">
        <v>3394</v>
      </c>
      <c r="N1317" s="19" t="s">
        <v>3392</v>
      </c>
      <c r="O1317" s="3"/>
      <c r="P1317" s="3"/>
      <c r="Q1317" s="3"/>
      <c r="R1317" s="30"/>
      <c r="S1317" s="24"/>
      <c r="T1317" s="24"/>
      <c r="V1317" s="24"/>
      <c r="W1317" s="26"/>
      <c r="X1317" s="32"/>
      <c r="Y1317" s="27"/>
      <c r="Z1317" s="19"/>
      <c r="AA1317" s="19"/>
      <c r="AB1317" s="19"/>
      <c r="AC1317" s="27"/>
      <c r="AD1317" s="19"/>
      <c r="AE1317" s="19"/>
      <c r="AG1317" s="24"/>
      <c r="AH1317" s="24"/>
      <c r="AI1317" s="26"/>
      <c r="AO1317" s="27"/>
      <c r="AP1317" s="19"/>
      <c r="AQ1317" s="19"/>
    </row>
    <row r="1318" spans="1:43" ht="27" customHeight="1" x14ac:dyDescent="0.3">
      <c r="A1318" s="21"/>
      <c r="B1318" s="21"/>
      <c r="C1318" s="18" t="s">
        <v>2259</v>
      </c>
      <c r="D1318" s="70" t="s">
        <v>2260</v>
      </c>
      <c r="E1318" s="70"/>
      <c r="F1318" s="70"/>
      <c r="G1318" s="70"/>
      <c r="H1318" s="70"/>
      <c r="I1318" s="70"/>
      <c r="J1318" s="70"/>
      <c r="K1318" s="70"/>
      <c r="L1318" s="70"/>
      <c r="M1318" s="19"/>
      <c r="N1318" s="20"/>
      <c r="P1318" s="19" t="s">
        <v>2261</v>
      </c>
      <c r="Q1318" s="19" t="s">
        <v>2262</v>
      </c>
      <c r="S1318" s="24"/>
      <c r="T1318" s="24"/>
      <c r="U1318" s="26"/>
      <c r="AA1318" s="27"/>
      <c r="AB1318" s="19"/>
      <c r="AC1318" s="19"/>
    </row>
    <row r="1319" spans="1:43" ht="16.5" customHeight="1" x14ac:dyDescent="0.3">
      <c r="A1319" s="22"/>
      <c r="B1319" s="22"/>
      <c r="C1319" s="23"/>
      <c r="D1319" s="24" t="s">
        <v>2665</v>
      </c>
      <c r="E1319" s="67" t="s">
        <v>2263</v>
      </c>
      <c r="F1319" s="67"/>
      <c r="G1319" s="67"/>
      <c r="H1319" s="67"/>
      <c r="I1319" s="67"/>
      <c r="J1319" s="67"/>
      <c r="K1319" s="67"/>
      <c r="L1319" s="67"/>
      <c r="M1319" s="19"/>
      <c r="N1319" s="20"/>
      <c r="P1319" s="19" t="s">
        <v>3462</v>
      </c>
      <c r="Q1319" s="19" t="s">
        <v>2264</v>
      </c>
    </row>
    <row r="1320" spans="1:43" ht="16.5" customHeight="1" x14ac:dyDescent="0.3">
      <c r="A1320" s="39"/>
      <c r="B1320" s="39"/>
      <c r="C1320" s="18"/>
      <c r="D1320" s="24" t="s">
        <v>3461</v>
      </c>
      <c r="E1320" s="67" t="s">
        <v>2303</v>
      </c>
      <c r="F1320" s="67"/>
      <c r="G1320" s="67"/>
      <c r="H1320" s="67"/>
      <c r="I1320" s="67"/>
      <c r="J1320" s="67"/>
      <c r="K1320" s="67"/>
      <c r="L1320" s="67"/>
      <c r="M1320" s="20"/>
      <c r="N1320" s="20"/>
      <c r="O1320" s="28"/>
      <c r="P1320" s="19" t="s">
        <v>2305</v>
      </c>
      <c r="Q1320" s="19" t="s">
        <v>2306</v>
      </c>
    </row>
    <row r="1321" spans="1:43" ht="16.5" customHeight="1" x14ac:dyDescent="0.3">
      <c r="A1321" s="1"/>
      <c r="B1321" s="41"/>
      <c r="C1321" s="18"/>
      <c r="D1321" s="41"/>
      <c r="E1321" s="41"/>
      <c r="F1321" s="41"/>
      <c r="G1321" s="25">
        <v>20</v>
      </c>
      <c r="H1321" s="68" t="s">
        <v>2326</v>
      </c>
      <c r="I1321" s="68"/>
      <c r="J1321" s="68"/>
      <c r="K1321" s="68"/>
      <c r="L1321" s="68"/>
      <c r="M1321" s="20"/>
      <c r="N1321" s="20"/>
      <c r="O1321" s="28"/>
      <c r="P1321" s="19" t="s">
        <v>2322</v>
      </c>
      <c r="Q1321" s="19" t="s">
        <v>2323</v>
      </c>
    </row>
    <row r="1322" spans="1:43" ht="16.5" customHeight="1" x14ac:dyDescent="0.3">
      <c r="A1322" s="1"/>
      <c r="B1322" s="2"/>
      <c r="C1322" s="1"/>
      <c r="D1322" s="2"/>
      <c r="E1322" s="2"/>
      <c r="F1322" s="2"/>
      <c r="G1322" s="2"/>
      <c r="H1322" s="2"/>
      <c r="I1322" s="19"/>
      <c r="J1322" s="2"/>
      <c r="K1322" s="69" t="s">
        <v>2766</v>
      </c>
      <c r="L1322" s="69"/>
      <c r="M1322" s="19"/>
      <c r="N1322" s="19"/>
      <c r="O1322" s="27" t="s">
        <v>2807</v>
      </c>
      <c r="P1322" s="3"/>
      <c r="Q1322" s="3"/>
    </row>
    <row r="1323" spans="1:43" ht="33.75" customHeight="1" x14ac:dyDescent="0.3">
      <c r="A1323" s="1"/>
      <c r="B1323" s="18"/>
      <c r="C1323" s="18"/>
      <c r="D1323" s="24"/>
      <c r="E1323" s="24"/>
      <c r="F1323" s="24"/>
      <c r="G1323" s="24"/>
      <c r="H1323" s="24" t="s">
        <v>3735</v>
      </c>
      <c r="I1323" s="68" t="s">
        <v>2666</v>
      </c>
      <c r="J1323" s="68"/>
      <c r="K1323" s="68"/>
      <c r="L1323" s="68"/>
      <c r="M1323" s="20"/>
      <c r="N1323" s="20"/>
      <c r="O1323" s="28"/>
      <c r="P1323" s="19" t="s">
        <v>2667</v>
      </c>
      <c r="Q1323" s="19" t="s">
        <v>2668</v>
      </c>
    </row>
    <row r="1324" spans="1:43" ht="17.25" customHeight="1" x14ac:dyDescent="0.3">
      <c r="A1324" s="1">
        <v>239</v>
      </c>
      <c r="B1324" s="2"/>
      <c r="C1324" s="1"/>
      <c r="D1324" s="30"/>
      <c r="E1324" s="30"/>
      <c r="F1324" s="30"/>
      <c r="G1324" s="30"/>
      <c r="H1324" s="30"/>
      <c r="I1324" s="31"/>
      <c r="J1324" s="32">
        <f>1</f>
        <v>1</v>
      </c>
      <c r="K1324" s="32"/>
      <c r="L1324" s="19" t="s">
        <v>1893</v>
      </c>
      <c r="M1324" s="33" t="s">
        <v>1894</v>
      </c>
      <c r="N1324" s="19" t="s">
        <v>1895</v>
      </c>
    </row>
    <row r="1325" spans="1:43" ht="33" customHeight="1" x14ac:dyDescent="0.3">
      <c r="A1325" s="1"/>
      <c r="B1325" s="18"/>
      <c r="C1325" s="18"/>
      <c r="D1325" s="24"/>
      <c r="E1325" s="24"/>
      <c r="F1325" s="24"/>
      <c r="G1325" s="24"/>
      <c r="H1325" s="24" t="s">
        <v>3736</v>
      </c>
      <c r="I1325" s="68" t="s">
        <v>2328</v>
      </c>
      <c r="J1325" s="68"/>
      <c r="K1325" s="68"/>
      <c r="L1325" s="68"/>
      <c r="M1325" s="20"/>
      <c r="N1325" s="20"/>
      <c r="O1325" s="28"/>
      <c r="P1325" s="19" t="s">
        <v>2324</v>
      </c>
      <c r="Q1325" s="19" t="s">
        <v>2325</v>
      </c>
    </row>
    <row r="1326" spans="1:43" ht="16.5" customHeight="1" x14ac:dyDescent="0.3">
      <c r="A1326" s="1">
        <f>A1324+1</f>
        <v>240</v>
      </c>
      <c r="B1326" s="2"/>
      <c r="C1326" s="1"/>
      <c r="D1326" s="30"/>
      <c r="E1326" s="30"/>
      <c r="F1326" s="30"/>
      <c r="G1326" s="30"/>
      <c r="H1326" s="30"/>
      <c r="I1326" s="31"/>
      <c r="J1326" s="32">
        <f>1</f>
        <v>1</v>
      </c>
      <c r="K1326" s="32"/>
      <c r="L1326" s="19" t="s">
        <v>1896</v>
      </c>
      <c r="M1326" s="33" t="s">
        <v>1897</v>
      </c>
      <c r="N1326" s="19" t="s">
        <v>1898</v>
      </c>
      <c r="P1326" s="19"/>
    </row>
    <row r="1327" spans="1:43" ht="16.5" customHeight="1" x14ac:dyDescent="0.3">
      <c r="A1327" s="1">
        <f>A1326+1</f>
        <v>241</v>
      </c>
      <c r="B1327" s="2"/>
      <c r="C1327" s="1"/>
      <c r="D1327" s="30"/>
      <c r="E1327" s="30"/>
      <c r="F1327" s="30"/>
      <c r="G1327" s="30"/>
      <c r="H1327" s="30"/>
      <c r="I1327" s="31"/>
      <c r="J1327" s="32">
        <v>2</v>
      </c>
      <c r="K1327" s="32"/>
      <c r="L1327" s="19" t="s">
        <v>2931</v>
      </c>
      <c r="M1327" s="33" t="s">
        <v>2932</v>
      </c>
      <c r="N1327" s="19" t="s">
        <v>2933</v>
      </c>
      <c r="O1327" s="28"/>
    </row>
    <row r="1328" spans="1:43" ht="17.25" customHeight="1" x14ac:dyDescent="0.3">
      <c r="A1328" s="1">
        <f t="shared" ref="A1328:A1329" si="61">A1327+1</f>
        <v>242</v>
      </c>
      <c r="B1328" s="2"/>
      <c r="C1328" s="1"/>
      <c r="D1328" s="30"/>
      <c r="E1328" s="30"/>
      <c r="F1328" s="30"/>
      <c r="G1328" s="30"/>
      <c r="H1328" s="30"/>
      <c r="I1328" s="31"/>
      <c r="J1328" s="32">
        <v>3</v>
      </c>
      <c r="K1328" s="32"/>
      <c r="L1328" s="19" t="s">
        <v>2934</v>
      </c>
      <c r="M1328" s="33" t="s">
        <v>2935</v>
      </c>
      <c r="N1328" s="19" t="s">
        <v>2936</v>
      </c>
    </row>
    <row r="1329" spans="1:17" x14ac:dyDescent="0.3">
      <c r="A1329" s="1">
        <f t="shared" si="61"/>
        <v>243</v>
      </c>
      <c r="B1329" s="2"/>
      <c r="C1329" s="1"/>
      <c r="D1329" s="30"/>
      <c r="E1329" s="30"/>
      <c r="F1329" s="30"/>
      <c r="G1329" s="30"/>
      <c r="H1329" s="30"/>
      <c r="I1329" s="31"/>
      <c r="J1329" s="32">
        <v>4</v>
      </c>
      <c r="K1329" s="32"/>
      <c r="L1329" s="19" t="s">
        <v>2937</v>
      </c>
      <c r="M1329" s="33" t="s">
        <v>2938</v>
      </c>
      <c r="N1329" s="19" t="s">
        <v>2939</v>
      </c>
      <c r="P1329" s="19"/>
    </row>
    <row r="1330" spans="1:17" ht="26.25" customHeight="1" x14ac:dyDescent="0.3">
      <c r="A1330" s="1"/>
      <c r="B1330" s="18"/>
      <c r="C1330" s="18"/>
      <c r="D1330" s="24"/>
      <c r="E1330" s="24"/>
      <c r="F1330" s="24"/>
      <c r="G1330" s="24"/>
      <c r="H1330" s="24" t="s">
        <v>3737</v>
      </c>
      <c r="I1330" s="68" t="s">
        <v>2698</v>
      </c>
      <c r="J1330" s="68"/>
      <c r="K1330" s="68"/>
      <c r="L1330" s="68"/>
      <c r="M1330" s="33"/>
      <c r="N1330" s="19"/>
      <c r="P1330" s="19" t="s">
        <v>3463</v>
      </c>
      <c r="Q1330" s="19" t="s">
        <v>3464</v>
      </c>
    </row>
    <row r="1331" spans="1:17" ht="18.75" customHeight="1" x14ac:dyDescent="0.3">
      <c r="A1331" s="1">
        <f>A1329+1</f>
        <v>244</v>
      </c>
      <c r="B1331" s="18"/>
      <c r="C1331" s="18"/>
      <c r="D1331" s="24"/>
      <c r="E1331" s="24"/>
      <c r="F1331" s="24"/>
      <c r="G1331" s="24"/>
      <c r="H1331" s="24"/>
      <c r="I1331" s="52"/>
      <c r="J1331" s="32">
        <v>1</v>
      </c>
      <c r="K1331" s="52"/>
      <c r="L1331" s="19" t="s">
        <v>3395</v>
      </c>
      <c r="M1331" s="19" t="s">
        <v>3396</v>
      </c>
      <c r="N1331" s="19" t="s">
        <v>2994</v>
      </c>
      <c r="P1331" s="19"/>
    </row>
    <row r="1332" spans="1:17" ht="16.5" customHeight="1" x14ac:dyDescent="0.3">
      <c r="A1332" s="1">
        <f>A1331+1</f>
        <v>245</v>
      </c>
      <c r="B1332" s="33"/>
      <c r="C1332" s="19"/>
      <c r="D1332" s="24"/>
      <c r="E1332" s="24"/>
      <c r="F1332" s="24"/>
      <c r="G1332" s="24"/>
      <c r="H1332" s="24"/>
      <c r="I1332" s="52"/>
      <c r="J1332" s="32">
        <v>2</v>
      </c>
      <c r="K1332" s="52"/>
      <c r="L1332" s="19" t="s">
        <v>3397</v>
      </c>
      <c r="M1332" s="19" t="s">
        <v>2992</v>
      </c>
      <c r="N1332" s="19" t="s">
        <v>2993</v>
      </c>
      <c r="P1332" s="19"/>
    </row>
    <row r="1333" spans="1:17" ht="16.5" customHeight="1" x14ac:dyDescent="0.3">
      <c r="A1333" s="1">
        <v>246</v>
      </c>
      <c r="B1333" s="33"/>
      <c r="C1333" s="19"/>
      <c r="D1333" s="24"/>
      <c r="E1333" s="24"/>
      <c r="F1333" s="24"/>
      <c r="G1333" s="24"/>
      <c r="H1333" s="24"/>
      <c r="I1333" s="52"/>
      <c r="J1333" s="32" t="s">
        <v>3221</v>
      </c>
      <c r="K1333" s="52"/>
      <c r="L1333" s="19" t="s">
        <v>3840</v>
      </c>
      <c r="M1333" s="19" t="s">
        <v>3841</v>
      </c>
      <c r="N1333" s="19" t="s">
        <v>3842</v>
      </c>
      <c r="P1333" s="19"/>
    </row>
    <row r="1334" spans="1:17" x14ac:dyDescent="0.3">
      <c r="A1334" s="1">
        <v>247</v>
      </c>
      <c r="B1334" s="33"/>
      <c r="C1334" s="19"/>
      <c r="D1334" s="24"/>
      <c r="E1334" s="24"/>
      <c r="F1334" s="24"/>
      <c r="G1334" s="24"/>
      <c r="H1334" s="24"/>
      <c r="I1334" s="52"/>
      <c r="J1334" s="32" t="s">
        <v>3483</v>
      </c>
      <c r="K1334" s="52"/>
      <c r="L1334" s="19" t="s">
        <v>3401</v>
      </c>
      <c r="M1334" s="33" t="s">
        <v>3402</v>
      </c>
      <c r="N1334" s="19" t="s">
        <v>3403</v>
      </c>
      <c r="P1334" s="19"/>
    </row>
    <row r="1335" spans="1:17" x14ac:dyDescent="0.3">
      <c r="A1335" s="1">
        <v>248</v>
      </c>
      <c r="B1335" s="33"/>
      <c r="C1335" s="19"/>
      <c r="D1335" s="24"/>
      <c r="E1335" s="24"/>
      <c r="F1335" s="24"/>
      <c r="G1335" s="24"/>
      <c r="H1335" s="24"/>
      <c r="I1335" s="52"/>
      <c r="J1335" s="32" t="s">
        <v>3484</v>
      </c>
      <c r="K1335" s="52"/>
      <c r="L1335" s="19" t="s">
        <v>3411</v>
      </c>
      <c r="M1335" s="33" t="s">
        <v>3412</v>
      </c>
      <c r="N1335" s="19" t="s">
        <v>3410</v>
      </c>
      <c r="P1335" s="19"/>
    </row>
    <row r="1336" spans="1:17" ht="16.5" customHeight="1" x14ac:dyDescent="0.3">
      <c r="A1336" s="1">
        <v>249</v>
      </c>
      <c r="B1336" s="33"/>
      <c r="C1336" s="19"/>
      <c r="D1336" s="24"/>
      <c r="E1336" s="24"/>
      <c r="F1336" s="24"/>
      <c r="G1336" s="24"/>
      <c r="H1336" s="24"/>
      <c r="I1336" s="52"/>
      <c r="J1336" s="32" t="s">
        <v>3485</v>
      </c>
      <c r="K1336" s="52"/>
      <c r="L1336" s="19" t="s">
        <v>3408</v>
      </c>
      <c r="M1336" s="33" t="s">
        <v>3409</v>
      </c>
      <c r="N1336" s="19" t="s">
        <v>3407</v>
      </c>
      <c r="P1336" s="19"/>
    </row>
    <row r="1337" spans="1:17" ht="18" customHeight="1" x14ac:dyDescent="0.3">
      <c r="A1337" s="1">
        <f t="shared" ref="A1337:A1343" si="62">A1336+1</f>
        <v>250</v>
      </c>
      <c r="B1337" s="33"/>
      <c r="C1337" s="19"/>
      <c r="D1337" s="24"/>
      <c r="E1337" s="24"/>
      <c r="F1337" s="24"/>
      <c r="G1337" s="24"/>
      <c r="H1337" s="24"/>
      <c r="I1337" s="52"/>
      <c r="J1337" s="32" t="s">
        <v>3486</v>
      </c>
      <c r="K1337" s="52"/>
      <c r="L1337" s="19" t="s">
        <v>3405</v>
      </c>
      <c r="M1337" s="33" t="s">
        <v>3406</v>
      </c>
      <c r="N1337" s="19" t="s">
        <v>3404</v>
      </c>
      <c r="P1337" s="19"/>
      <c r="Q1337" s="19"/>
    </row>
    <row r="1338" spans="1:17" ht="15.75" customHeight="1" x14ac:dyDescent="0.3">
      <c r="A1338" s="1">
        <f t="shared" si="62"/>
        <v>251</v>
      </c>
      <c r="B1338" s="33"/>
      <c r="C1338" s="19"/>
      <c r="D1338" s="24"/>
      <c r="E1338" s="24"/>
      <c r="F1338" s="24"/>
      <c r="G1338" s="24"/>
      <c r="H1338" s="24"/>
      <c r="I1338" s="52"/>
      <c r="J1338" s="32" t="s">
        <v>3495</v>
      </c>
      <c r="K1338" s="52"/>
      <c r="L1338" s="19" t="s">
        <v>3399</v>
      </c>
      <c r="M1338" s="33" t="s">
        <v>3400</v>
      </c>
      <c r="N1338" s="19" t="s">
        <v>3398</v>
      </c>
      <c r="P1338" s="19"/>
      <c r="Q1338" s="19"/>
    </row>
    <row r="1339" spans="1:17" ht="15.75" customHeight="1" x14ac:dyDescent="0.3">
      <c r="A1339" s="1">
        <f t="shared" si="62"/>
        <v>252</v>
      </c>
      <c r="B1339" s="18"/>
      <c r="C1339" s="18"/>
      <c r="D1339" s="30"/>
      <c r="E1339" s="30"/>
      <c r="F1339" s="30"/>
      <c r="G1339" s="30"/>
      <c r="H1339" s="30"/>
      <c r="I1339" s="31"/>
      <c r="J1339" s="32" t="s">
        <v>3490</v>
      </c>
      <c r="K1339" s="32"/>
      <c r="L1339" s="19" t="s">
        <v>1899</v>
      </c>
      <c r="M1339" s="33" t="s">
        <v>1900</v>
      </c>
      <c r="N1339" s="19" t="s">
        <v>1901</v>
      </c>
      <c r="P1339" s="19"/>
      <c r="Q1339" s="19"/>
    </row>
    <row r="1340" spans="1:17" ht="15.75" customHeight="1" x14ac:dyDescent="0.3">
      <c r="A1340" s="1">
        <v>253</v>
      </c>
      <c r="B1340" s="18"/>
      <c r="C1340" s="18"/>
      <c r="D1340" s="30"/>
      <c r="E1340" s="30"/>
      <c r="F1340" s="30"/>
      <c r="G1340" s="30"/>
      <c r="H1340" s="30"/>
      <c r="I1340" s="31"/>
      <c r="J1340" s="32" t="s">
        <v>3496</v>
      </c>
      <c r="K1340" s="32"/>
      <c r="L1340" s="19" t="s">
        <v>3837</v>
      </c>
      <c r="M1340" s="33" t="s">
        <v>3838</v>
      </c>
      <c r="N1340" s="19" t="s">
        <v>3839</v>
      </c>
      <c r="P1340" s="19"/>
      <c r="Q1340" s="19"/>
    </row>
    <row r="1341" spans="1:17" ht="15.75" customHeight="1" x14ac:dyDescent="0.3">
      <c r="A1341" s="1">
        <v>254</v>
      </c>
      <c r="B1341" s="18"/>
      <c r="C1341" s="18"/>
      <c r="D1341" s="30"/>
      <c r="E1341" s="30"/>
      <c r="F1341" s="30"/>
      <c r="G1341" s="30"/>
      <c r="H1341" s="30"/>
      <c r="I1341" s="31"/>
      <c r="J1341" s="32" t="s">
        <v>3497</v>
      </c>
      <c r="K1341" s="32"/>
      <c r="L1341" s="19" t="s">
        <v>3414</v>
      </c>
      <c r="M1341" s="33" t="s">
        <v>3415</v>
      </c>
      <c r="N1341" s="19" t="s">
        <v>3413</v>
      </c>
      <c r="P1341" s="19"/>
      <c r="Q1341" s="19"/>
    </row>
    <row r="1342" spans="1:17" ht="15.75" customHeight="1" x14ac:dyDescent="0.3">
      <c r="A1342" s="1">
        <f t="shared" si="62"/>
        <v>255</v>
      </c>
      <c r="B1342" s="18"/>
      <c r="C1342" s="18"/>
      <c r="D1342" s="30"/>
      <c r="E1342" s="30"/>
      <c r="F1342" s="30"/>
      <c r="G1342" s="30"/>
      <c r="H1342" s="30"/>
      <c r="I1342" s="31"/>
      <c r="J1342" s="32" t="s">
        <v>3498</v>
      </c>
      <c r="K1342" s="32"/>
      <c r="L1342" s="19" t="s">
        <v>3418</v>
      </c>
      <c r="M1342" s="33" t="s">
        <v>3417</v>
      </c>
      <c r="N1342" s="19" t="s">
        <v>3416</v>
      </c>
      <c r="P1342" s="19"/>
      <c r="Q1342" s="19"/>
    </row>
    <row r="1343" spans="1:17" ht="15.75" customHeight="1" x14ac:dyDescent="0.3">
      <c r="A1343" s="1">
        <f t="shared" si="62"/>
        <v>256</v>
      </c>
      <c r="B1343" s="18"/>
      <c r="C1343" s="18"/>
      <c r="D1343" s="30"/>
      <c r="E1343" s="30"/>
      <c r="F1343" s="30"/>
      <c r="G1343" s="30"/>
      <c r="H1343" s="30"/>
      <c r="I1343" s="31"/>
      <c r="J1343" s="32" t="s">
        <v>3500</v>
      </c>
      <c r="K1343" s="32"/>
      <c r="L1343" s="19" t="s">
        <v>3421</v>
      </c>
      <c r="M1343" s="33" t="s">
        <v>3420</v>
      </c>
      <c r="N1343" s="19" t="s">
        <v>3419</v>
      </c>
      <c r="P1343" s="19"/>
      <c r="Q1343" s="19"/>
    </row>
    <row r="1344" spans="1:17" ht="15.75" customHeight="1" x14ac:dyDescent="0.3">
      <c r="A1344" s="1"/>
      <c r="B1344" s="2"/>
      <c r="C1344" s="18" t="s">
        <v>2267</v>
      </c>
      <c r="D1344" s="70" t="s">
        <v>2364</v>
      </c>
      <c r="E1344" s="70"/>
      <c r="F1344" s="70"/>
      <c r="G1344" s="70"/>
      <c r="H1344" s="70"/>
      <c r="I1344" s="70"/>
      <c r="J1344" s="70"/>
      <c r="K1344" s="70"/>
      <c r="L1344" s="70"/>
      <c r="M1344" s="19"/>
      <c r="N1344" s="20"/>
      <c r="P1344" s="19" t="s">
        <v>2365</v>
      </c>
      <c r="Q1344" s="19" t="s">
        <v>2366</v>
      </c>
    </row>
    <row r="1345" spans="1:17" ht="27" customHeight="1" x14ac:dyDescent="0.3">
      <c r="A1345" s="21"/>
      <c r="B1345" s="21"/>
      <c r="C1345" s="18"/>
      <c r="D1345" s="24" t="s">
        <v>2368</v>
      </c>
      <c r="E1345" s="67" t="s">
        <v>2669</v>
      </c>
      <c r="F1345" s="67"/>
      <c r="G1345" s="67"/>
      <c r="H1345" s="67"/>
      <c r="I1345" s="67"/>
      <c r="J1345" s="67"/>
      <c r="K1345" s="67"/>
      <c r="L1345" s="67"/>
      <c r="M1345" s="19"/>
      <c r="N1345" s="20"/>
      <c r="P1345" s="19" t="s">
        <v>2378</v>
      </c>
      <c r="Q1345" s="19" t="s">
        <v>2379</v>
      </c>
    </row>
    <row r="1346" spans="1:17" ht="26.25" customHeight="1" x14ac:dyDescent="0.3">
      <c r="A1346" s="22"/>
      <c r="B1346" s="22"/>
      <c r="C1346" s="23"/>
      <c r="D1346" s="40"/>
      <c r="E1346" s="18" t="s">
        <v>2670</v>
      </c>
      <c r="F1346" s="68" t="s">
        <v>2396</v>
      </c>
      <c r="G1346" s="68"/>
      <c r="H1346" s="68"/>
      <c r="I1346" s="68"/>
      <c r="J1346" s="68"/>
      <c r="K1346" s="68"/>
      <c r="L1346" s="68"/>
      <c r="M1346" s="20"/>
      <c r="N1346" s="20"/>
      <c r="O1346" s="28"/>
      <c r="P1346" s="19" t="s">
        <v>2397</v>
      </c>
      <c r="Q1346" s="19" t="s">
        <v>2398</v>
      </c>
    </row>
    <row r="1347" spans="1:17" ht="16.5" customHeight="1" x14ac:dyDescent="0.3">
      <c r="A1347" s="39"/>
      <c r="B1347" s="39"/>
      <c r="C1347" s="18"/>
      <c r="D1347" s="41"/>
      <c r="E1347" s="41"/>
      <c r="F1347" s="41"/>
      <c r="G1347" s="25">
        <f>G1321+1</f>
        <v>21</v>
      </c>
      <c r="H1347" s="68" t="s">
        <v>2401</v>
      </c>
      <c r="I1347" s="68"/>
      <c r="J1347" s="68"/>
      <c r="K1347" s="68"/>
      <c r="L1347" s="68"/>
      <c r="M1347" s="20"/>
      <c r="N1347" s="20"/>
      <c r="O1347" s="28"/>
      <c r="P1347" s="19" t="s">
        <v>2402</v>
      </c>
      <c r="Q1347" s="19" t="s">
        <v>2403</v>
      </c>
    </row>
    <row r="1348" spans="1:17" ht="27.75" customHeight="1" x14ac:dyDescent="0.3">
      <c r="A1348" s="1"/>
      <c r="B1348" s="41"/>
      <c r="C1348" s="18"/>
      <c r="D1348" s="2"/>
      <c r="E1348" s="2"/>
      <c r="F1348" s="2"/>
      <c r="G1348" s="2"/>
      <c r="H1348" s="2"/>
      <c r="I1348" s="19"/>
      <c r="J1348" s="2"/>
      <c r="K1348" s="69" t="s">
        <v>2693</v>
      </c>
      <c r="L1348" s="69"/>
      <c r="M1348" s="19"/>
      <c r="N1348" s="19"/>
      <c r="O1348" s="27" t="s">
        <v>2801</v>
      </c>
      <c r="P1348" s="19"/>
    </row>
    <row r="1349" spans="1:17" ht="27" customHeight="1" x14ac:dyDescent="0.3">
      <c r="A1349" s="1"/>
      <c r="B1349" s="2"/>
      <c r="C1349" s="1"/>
      <c r="D1349" s="24"/>
      <c r="E1349" s="24"/>
      <c r="F1349" s="24"/>
      <c r="G1349" s="24"/>
      <c r="H1349" s="24" t="s">
        <v>2357</v>
      </c>
      <c r="I1349" s="68" t="s">
        <v>2671</v>
      </c>
      <c r="J1349" s="68"/>
      <c r="K1349" s="68"/>
      <c r="L1349" s="68"/>
      <c r="M1349" s="20"/>
      <c r="N1349" s="20"/>
      <c r="O1349" s="28"/>
      <c r="P1349" s="19" t="s">
        <v>2405</v>
      </c>
      <c r="Q1349" s="19" t="s">
        <v>2406</v>
      </c>
    </row>
    <row r="1350" spans="1:17" ht="24.95" customHeight="1" x14ac:dyDescent="0.3">
      <c r="A1350" s="1">
        <v>257</v>
      </c>
      <c r="B1350" s="18"/>
      <c r="C1350" s="18"/>
      <c r="D1350" s="30"/>
      <c r="E1350" s="30"/>
      <c r="F1350" s="30"/>
      <c r="G1350" s="30"/>
      <c r="H1350" s="30"/>
      <c r="I1350" s="31"/>
      <c r="J1350" s="32">
        <f>1</f>
        <v>1</v>
      </c>
      <c r="K1350" s="32"/>
      <c r="L1350" s="19" t="s">
        <v>1902</v>
      </c>
      <c r="M1350" s="33" t="s">
        <v>1903</v>
      </c>
      <c r="N1350" s="19" t="s">
        <v>1904</v>
      </c>
      <c r="O1350" s="3"/>
      <c r="P1350" s="3"/>
      <c r="Q1350" s="3"/>
    </row>
    <row r="1351" spans="1:17" ht="33" customHeight="1" x14ac:dyDescent="0.3">
      <c r="A1351" s="1"/>
      <c r="B1351" s="2"/>
      <c r="C1351" s="1"/>
      <c r="D1351" s="24" t="s">
        <v>2300</v>
      </c>
      <c r="E1351" s="67" t="s">
        <v>2672</v>
      </c>
      <c r="F1351" s="67"/>
      <c r="G1351" s="67"/>
      <c r="H1351" s="67"/>
      <c r="I1351" s="67"/>
      <c r="J1351" s="67"/>
      <c r="K1351" s="67"/>
      <c r="L1351" s="67"/>
      <c r="M1351" s="19"/>
      <c r="N1351" s="20"/>
      <c r="O1351" s="28"/>
      <c r="P1351" s="19" t="s">
        <v>2450</v>
      </c>
      <c r="Q1351" s="19" t="s">
        <v>2673</v>
      </c>
    </row>
    <row r="1352" spans="1:17" ht="16.5" customHeight="1" x14ac:dyDescent="0.3">
      <c r="A1352" s="22"/>
      <c r="B1352" s="22"/>
      <c r="C1352" s="23"/>
      <c r="D1352" s="41"/>
      <c r="E1352" s="41"/>
      <c r="F1352" s="41"/>
      <c r="G1352" s="25">
        <f>G1347+1</f>
        <v>22</v>
      </c>
      <c r="H1352" s="68" t="s">
        <v>2674</v>
      </c>
      <c r="I1352" s="68"/>
      <c r="J1352" s="68"/>
      <c r="K1352" s="68"/>
      <c r="L1352" s="68"/>
      <c r="M1352" s="20"/>
      <c r="N1352" s="20"/>
      <c r="P1352" s="19" t="s">
        <v>2675</v>
      </c>
      <c r="Q1352" s="19" t="s">
        <v>2676</v>
      </c>
    </row>
    <row r="1353" spans="1:17" ht="19.5" customHeight="1" x14ac:dyDescent="0.3">
      <c r="A1353" s="1"/>
      <c r="B1353" s="41"/>
      <c r="C1353" s="18"/>
      <c r="D1353" s="2"/>
      <c r="E1353" s="2"/>
      <c r="F1353" s="2"/>
      <c r="G1353" s="2"/>
      <c r="H1353" s="2"/>
      <c r="I1353" s="19"/>
      <c r="J1353" s="2"/>
      <c r="K1353" s="69" t="s">
        <v>2766</v>
      </c>
      <c r="L1353" s="69"/>
      <c r="M1353" s="19"/>
      <c r="N1353" s="19"/>
      <c r="O1353" s="27" t="s">
        <v>2807</v>
      </c>
      <c r="P1353" s="3"/>
      <c r="Q1353" s="3"/>
    </row>
    <row r="1354" spans="1:17" ht="17.25" customHeight="1" x14ac:dyDescent="0.3">
      <c r="A1354" s="1">
        <v>258</v>
      </c>
      <c r="B1354" s="2"/>
      <c r="C1354" s="1"/>
      <c r="D1354" s="30"/>
      <c r="E1354" s="30"/>
      <c r="F1354" s="30"/>
      <c r="G1354" s="30"/>
      <c r="H1354" s="30"/>
      <c r="I1354" s="31"/>
      <c r="J1354" s="32">
        <f>1</f>
        <v>1</v>
      </c>
      <c r="K1354" s="32"/>
      <c r="L1354" s="19" t="s">
        <v>1905</v>
      </c>
      <c r="M1354" s="33" t="s">
        <v>1906</v>
      </c>
      <c r="N1354" s="19" t="s">
        <v>1907</v>
      </c>
      <c r="O1354" s="28"/>
      <c r="P1354" s="3"/>
      <c r="Q1354" s="3"/>
    </row>
    <row r="1355" spans="1:17" ht="16.5" customHeight="1" x14ac:dyDescent="0.3">
      <c r="A1355" s="1">
        <v>259</v>
      </c>
      <c r="B1355" s="2"/>
      <c r="C1355" s="1"/>
      <c r="D1355" s="30"/>
      <c r="E1355" s="30"/>
      <c r="F1355" s="30"/>
      <c r="G1355" s="30"/>
      <c r="H1355" s="30"/>
      <c r="I1355" s="31"/>
      <c r="J1355" s="32">
        <v>2</v>
      </c>
      <c r="K1355" s="32"/>
      <c r="L1355" s="19" t="s">
        <v>2919</v>
      </c>
      <c r="M1355" s="33" t="s">
        <v>2920</v>
      </c>
      <c r="N1355" s="19" t="s">
        <v>2921</v>
      </c>
      <c r="O1355" s="3"/>
      <c r="P1355" s="19"/>
    </row>
    <row r="1356" spans="1:17" ht="17.25" customHeight="1" x14ac:dyDescent="0.3">
      <c r="A1356" s="1">
        <f>A1355+1</f>
        <v>260</v>
      </c>
      <c r="B1356" s="2"/>
      <c r="C1356" s="1"/>
      <c r="D1356" s="30"/>
      <c r="E1356" s="30"/>
      <c r="F1356" s="30"/>
      <c r="G1356" s="30"/>
      <c r="H1356" s="30"/>
      <c r="I1356" s="31"/>
      <c r="J1356" s="32">
        <v>3</v>
      </c>
      <c r="K1356" s="32"/>
      <c r="L1356" s="19" t="s">
        <v>2925</v>
      </c>
      <c r="M1356" s="33" t="s">
        <v>2926</v>
      </c>
      <c r="N1356" s="19" t="s">
        <v>2927</v>
      </c>
      <c r="P1356" s="3"/>
      <c r="Q1356" s="3"/>
    </row>
    <row r="1357" spans="1:17" ht="16.5" customHeight="1" x14ac:dyDescent="0.3">
      <c r="A1357" s="1">
        <f>A1356+1</f>
        <v>261</v>
      </c>
      <c r="B1357" s="2"/>
      <c r="C1357" s="1"/>
      <c r="D1357" s="30"/>
      <c r="E1357" s="30"/>
      <c r="F1357" s="30"/>
      <c r="G1357" s="30"/>
      <c r="H1357" s="30"/>
      <c r="I1357" s="31"/>
      <c r="J1357" s="32">
        <v>4</v>
      </c>
      <c r="K1357" s="32"/>
      <c r="L1357" s="19" t="s">
        <v>2928</v>
      </c>
      <c r="M1357" s="33" t="s">
        <v>2929</v>
      </c>
      <c r="N1357" s="19" t="s">
        <v>2930</v>
      </c>
      <c r="P1357" s="19"/>
    </row>
    <row r="1358" spans="1:17" ht="16.5" customHeight="1" x14ac:dyDescent="0.3">
      <c r="A1358" s="1">
        <f t="shared" ref="A1358:A1360" si="63">A1357+1</f>
        <v>262</v>
      </c>
      <c r="B1358" s="2"/>
      <c r="C1358" s="1"/>
      <c r="D1358" s="30"/>
      <c r="E1358" s="30"/>
      <c r="F1358" s="30"/>
      <c r="G1358" s="30"/>
      <c r="H1358" s="30"/>
      <c r="I1358" s="31"/>
      <c r="J1358" s="32">
        <v>5</v>
      </c>
      <c r="K1358" s="32"/>
      <c r="L1358" s="19" t="s">
        <v>2922</v>
      </c>
      <c r="M1358" s="33" t="s">
        <v>2923</v>
      </c>
      <c r="N1358" s="19" t="s">
        <v>2924</v>
      </c>
      <c r="P1358" s="3"/>
      <c r="Q1358" s="3"/>
    </row>
    <row r="1359" spans="1:17" x14ac:dyDescent="0.3">
      <c r="A1359" s="1">
        <f t="shared" si="63"/>
        <v>263</v>
      </c>
      <c r="B1359" s="2"/>
      <c r="C1359" s="1"/>
      <c r="D1359" s="30"/>
      <c r="E1359" s="30"/>
      <c r="F1359" s="30"/>
      <c r="G1359" s="30"/>
      <c r="H1359" s="30"/>
      <c r="I1359" s="31"/>
      <c r="J1359" s="32">
        <v>6</v>
      </c>
      <c r="K1359" s="32"/>
      <c r="L1359" s="19" t="s">
        <v>1908</v>
      </c>
      <c r="M1359" s="33" t="s">
        <v>1909</v>
      </c>
      <c r="N1359" s="19" t="s">
        <v>1910</v>
      </c>
      <c r="P1359" s="19"/>
    </row>
    <row r="1360" spans="1:17" x14ac:dyDescent="0.3">
      <c r="A1360" s="1">
        <f t="shared" si="63"/>
        <v>264</v>
      </c>
      <c r="B1360" s="2"/>
      <c r="C1360" s="1"/>
      <c r="D1360" s="30"/>
      <c r="E1360" s="30"/>
      <c r="F1360" s="30"/>
      <c r="G1360" s="30"/>
      <c r="H1360" s="30"/>
      <c r="I1360" s="31"/>
      <c r="J1360" s="32">
        <v>7</v>
      </c>
      <c r="K1360" s="32"/>
      <c r="L1360" s="19" t="s">
        <v>1911</v>
      </c>
      <c r="M1360" s="33" t="s">
        <v>1912</v>
      </c>
      <c r="N1360" s="19" t="s">
        <v>1913</v>
      </c>
      <c r="P1360" s="19"/>
    </row>
    <row r="1361" spans="1:17" x14ac:dyDescent="0.3">
      <c r="A1361" s="1"/>
      <c r="B1361" s="2"/>
      <c r="C1361" s="1"/>
      <c r="D1361" s="30"/>
      <c r="E1361" s="30"/>
      <c r="F1361" s="30"/>
      <c r="G1361" s="30"/>
      <c r="H1361" s="30"/>
      <c r="I1361" s="31"/>
      <c r="J1361" s="32"/>
      <c r="K1361" s="32"/>
      <c r="L1361" s="19"/>
      <c r="M1361" s="33"/>
      <c r="N1361" s="19"/>
      <c r="P1361" s="19"/>
    </row>
    <row r="1362" spans="1:17" ht="17.25" customHeight="1" x14ac:dyDescent="0.3">
      <c r="A1362" s="1"/>
      <c r="B1362" s="2"/>
      <c r="C1362" s="18" t="s">
        <v>2369</v>
      </c>
      <c r="D1362" s="70" t="s">
        <v>2623</v>
      </c>
      <c r="E1362" s="70"/>
      <c r="F1362" s="70"/>
      <c r="G1362" s="70"/>
      <c r="H1362" s="70"/>
      <c r="I1362" s="70"/>
      <c r="J1362" s="70"/>
      <c r="K1362" s="70"/>
      <c r="L1362" s="70"/>
      <c r="M1362" s="19"/>
      <c r="N1362" s="20"/>
      <c r="P1362" s="19" t="s">
        <v>2624</v>
      </c>
      <c r="Q1362" s="19" t="s">
        <v>2625</v>
      </c>
    </row>
    <row r="1363" spans="1:17" ht="24.75" customHeight="1" x14ac:dyDescent="0.3">
      <c r="A1363" s="21"/>
      <c r="B1363" s="21"/>
      <c r="D1363" s="24" t="s">
        <v>2367</v>
      </c>
      <c r="E1363" s="67" t="s">
        <v>2163</v>
      </c>
      <c r="F1363" s="67"/>
      <c r="G1363" s="67"/>
      <c r="H1363" s="67"/>
      <c r="I1363" s="67"/>
      <c r="J1363" s="67"/>
      <c r="K1363" s="67"/>
      <c r="L1363" s="67"/>
      <c r="M1363" s="19"/>
      <c r="N1363" s="20"/>
      <c r="P1363" s="19" t="s">
        <v>2155</v>
      </c>
      <c r="Q1363" s="19" t="s">
        <v>2156</v>
      </c>
    </row>
    <row r="1364" spans="1:17" ht="16.5" customHeight="1" x14ac:dyDescent="0.3">
      <c r="A1364" s="22"/>
      <c r="B1364" s="22"/>
      <c r="C1364" s="23"/>
      <c r="D1364" s="41"/>
      <c r="E1364" s="41"/>
      <c r="F1364" s="41"/>
      <c r="G1364" s="25">
        <f>G1352+1</f>
        <v>23</v>
      </c>
      <c r="H1364" s="68" t="s">
        <v>2681</v>
      </c>
      <c r="I1364" s="68"/>
      <c r="J1364" s="68"/>
      <c r="K1364" s="68"/>
      <c r="L1364" s="68"/>
      <c r="M1364" s="20"/>
      <c r="N1364" s="7"/>
      <c r="O1364" s="45"/>
      <c r="P1364" s="19" t="s">
        <v>2157</v>
      </c>
      <c r="Q1364" s="19" t="s">
        <v>2158</v>
      </c>
    </row>
    <row r="1365" spans="1:17" ht="24.75" customHeight="1" x14ac:dyDescent="0.3">
      <c r="A1365" s="1"/>
      <c r="B1365" s="41"/>
      <c r="C1365" s="18"/>
      <c r="D1365" s="2"/>
      <c r="E1365" s="2"/>
      <c r="F1365" s="2"/>
      <c r="G1365" s="2"/>
      <c r="H1365" s="2"/>
      <c r="I1365" s="19"/>
      <c r="J1365" s="2"/>
      <c r="K1365" s="69" t="s">
        <v>2758</v>
      </c>
      <c r="L1365" s="69"/>
      <c r="M1365" s="19"/>
      <c r="N1365" s="7"/>
      <c r="O1365" s="27" t="s">
        <v>2855</v>
      </c>
      <c r="P1365" s="3"/>
      <c r="Q1365" s="3"/>
    </row>
    <row r="1366" spans="1:17" x14ac:dyDescent="0.3">
      <c r="A1366" s="1">
        <v>265</v>
      </c>
      <c r="B1366" s="2"/>
      <c r="C1366" s="1"/>
      <c r="D1366" s="30"/>
      <c r="E1366" s="30"/>
      <c r="F1366" s="30"/>
      <c r="G1366" s="30"/>
      <c r="H1366" s="30"/>
      <c r="I1366" s="31"/>
      <c r="J1366" s="32">
        <f>1</f>
        <v>1</v>
      </c>
      <c r="K1366" s="32"/>
      <c r="L1366" s="19" t="s">
        <v>2054</v>
      </c>
      <c r="M1366" s="33" t="s">
        <v>2055</v>
      </c>
      <c r="N1366" s="19" t="s">
        <v>2056</v>
      </c>
      <c r="P1366" s="19"/>
    </row>
    <row r="1367" spans="1:17" ht="27" customHeight="1" x14ac:dyDescent="0.3">
      <c r="A1367" s="1"/>
      <c r="B1367" s="2"/>
      <c r="C1367" s="1"/>
      <c r="D1367" s="24" t="s">
        <v>2376</v>
      </c>
      <c r="E1367" s="67" t="s">
        <v>2160</v>
      </c>
      <c r="F1367" s="67"/>
      <c r="G1367" s="67"/>
      <c r="H1367" s="67"/>
      <c r="I1367" s="67"/>
      <c r="J1367" s="67"/>
      <c r="K1367" s="67"/>
      <c r="L1367" s="67"/>
      <c r="M1367" s="19"/>
      <c r="N1367" s="20"/>
      <c r="O1367" s="3"/>
      <c r="P1367" s="19" t="s">
        <v>2636</v>
      </c>
      <c r="Q1367" s="19" t="s">
        <v>2161</v>
      </c>
    </row>
    <row r="1368" spans="1:17" ht="17.25" customHeight="1" x14ac:dyDescent="0.3">
      <c r="A1368" s="22"/>
      <c r="B1368" s="22"/>
      <c r="C1368" s="23"/>
      <c r="D1368" s="41"/>
      <c r="E1368" s="41"/>
      <c r="F1368" s="41"/>
      <c r="G1368" s="25">
        <f>G1364+1</f>
        <v>24</v>
      </c>
      <c r="H1368" s="68" t="s">
        <v>2637</v>
      </c>
      <c r="I1368" s="68"/>
      <c r="J1368" s="68"/>
      <c r="K1368" s="68"/>
      <c r="L1368" s="68"/>
      <c r="M1368" s="20"/>
      <c r="N1368" s="20"/>
      <c r="P1368" s="19" t="s">
        <v>2638</v>
      </c>
      <c r="Q1368" s="19" t="s">
        <v>2639</v>
      </c>
    </row>
    <row r="1369" spans="1:17" ht="16.5" customHeight="1" x14ac:dyDescent="0.3">
      <c r="A1369" s="1"/>
      <c r="B1369" s="41"/>
      <c r="C1369" s="18"/>
      <c r="D1369" s="2"/>
      <c r="E1369" s="2"/>
      <c r="F1369" s="2"/>
      <c r="G1369" s="2"/>
      <c r="H1369" s="2"/>
      <c r="I1369" s="19"/>
      <c r="J1369" s="2"/>
      <c r="K1369" s="69" t="s">
        <v>2760</v>
      </c>
      <c r="L1369" s="69"/>
      <c r="M1369" s="19"/>
      <c r="N1369" s="19"/>
      <c r="O1369" s="27" t="s">
        <v>2857</v>
      </c>
    </row>
    <row r="1370" spans="1:17" ht="19.5" customHeight="1" x14ac:dyDescent="0.3">
      <c r="A1370" s="1">
        <v>266</v>
      </c>
      <c r="B1370" s="2"/>
      <c r="C1370" s="1"/>
      <c r="D1370" s="30"/>
      <c r="E1370" s="30"/>
      <c r="F1370" s="30"/>
      <c r="G1370" s="30"/>
      <c r="H1370" s="30"/>
      <c r="I1370" s="31"/>
      <c r="J1370" s="32">
        <f>1</f>
        <v>1</v>
      </c>
      <c r="K1370" s="32"/>
      <c r="L1370" s="19" t="s">
        <v>2057</v>
      </c>
      <c r="M1370" s="33" t="s">
        <v>2058</v>
      </c>
      <c r="N1370" s="19" t="s">
        <v>2059</v>
      </c>
      <c r="O1370" s="28"/>
      <c r="P1370" s="3"/>
      <c r="Q1370" s="3"/>
    </row>
    <row r="1371" spans="1:17" x14ac:dyDescent="0.3">
      <c r="A1371" s="1">
        <v>267</v>
      </c>
      <c r="B1371" s="2"/>
      <c r="C1371" s="1"/>
      <c r="D1371" s="30"/>
      <c r="E1371" s="30"/>
      <c r="F1371" s="30"/>
      <c r="G1371" s="30"/>
      <c r="H1371" s="30"/>
      <c r="I1371" s="31"/>
      <c r="J1371" s="32">
        <f>J1370+1</f>
        <v>2</v>
      </c>
      <c r="K1371" s="32"/>
      <c r="L1371" s="19" t="s">
        <v>2060</v>
      </c>
      <c r="M1371" s="33" t="s">
        <v>2061</v>
      </c>
      <c r="N1371" s="19" t="s">
        <v>2062</v>
      </c>
      <c r="O1371" s="3"/>
      <c r="P1371" s="19"/>
    </row>
    <row r="1372" spans="1:17" ht="14.25" customHeight="1" x14ac:dyDescent="0.3">
      <c r="A1372" s="1">
        <f>A1371+1</f>
        <v>268</v>
      </c>
      <c r="B1372" s="2"/>
      <c r="C1372" s="1"/>
      <c r="D1372" s="30"/>
      <c r="E1372" s="30"/>
      <c r="F1372" s="30"/>
      <c r="G1372" s="30"/>
      <c r="H1372" s="30"/>
      <c r="I1372" s="31"/>
      <c r="J1372" s="32">
        <f>J1371+1</f>
        <v>3</v>
      </c>
      <c r="K1372" s="32"/>
      <c r="L1372" s="19" t="s">
        <v>2063</v>
      </c>
      <c r="M1372" s="33" t="s">
        <v>2064</v>
      </c>
      <c r="N1372" s="19" t="s">
        <v>2065</v>
      </c>
      <c r="P1372" s="3"/>
      <c r="Q1372" s="3"/>
    </row>
    <row r="1373" spans="1:17" ht="16.5" customHeight="1" x14ac:dyDescent="0.3">
      <c r="A1373" s="1"/>
      <c r="B1373" s="2"/>
      <c r="C1373" s="1"/>
      <c r="D1373" s="24" t="s">
        <v>2417</v>
      </c>
      <c r="E1373" s="67" t="s">
        <v>2645</v>
      </c>
      <c r="F1373" s="67"/>
      <c r="G1373" s="67"/>
      <c r="H1373" s="67"/>
      <c r="I1373" s="67"/>
      <c r="J1373" s="67"/>
      <c r="K1373" s="67"/>
      <c r="L1373" s="67"/>
      <c r="M1373" s="19"/>
      <c r="N1373" s="20"/>
      <c r="P1373" s="19" t="s">
        <v>2646</v>
      </c>
      <c r="Q1373" s="19" t="s">
        <v>2647</v>
      </c>
    </row>
    <row r="1374" spans="1:17" ht="16.5" customHeight="1" x14ac:dyDescent="0.3">
      <c r="A1374" s="22"/>
      <c r="B1374" s="22"/>
      <c r="C1374" s="23"/>
      <c r="D1374" s="3"/>
      <c r="E1374" s="3"/>
      <c r="F1374" s="3"/>
      <c r="G1374" s="25">
        <f>G1368+1</f>
        <v>25</v>
      </c>
      <c r="H1374" s="68" t="s">
        <v>2682</v>
      </c>
      <c r="I1374" s="68"/>
      <c r="J1374" s="68"/>
      <c r="K1374" s="68"/>
      <c r="L1374" s="68"/>
      <c r="M1374" s="20"/>
      <c r="N1374" s="20"/>
      <c r="O1374" s="28"/>
      <c r="P1374" s="19" t="s">
        <v>2683</v>
      </c>
      <c r="Q1374" s="19" t="s">
        <v>2684</v>
      </c>
    </row>
    <row r="1375" spans="1:17" x14ac:dyDescent="0.3">
      <c r="A1375" s="1"/>
      <c r="D1375" s="2"/>
      <c r="E1375" s="2"/>
      <c r="F1375" s="2"/>
      <c r="G1375" s="2"/>
      <c r="H1375" s="2"/>
      <c r="I1375" s="19"/>
      <c r="J1375" s="2"/>
      <c r="K1375" s="2"/>
      <c r="L1375" s="8" t="s">
        <v>3559</v>
      </c>
      <c r="M1375" s="19"/>
      <c r="N1375" s="19"/>
      <c r="O1375" s="27" t="s">
        <v>2862</v>
      </c>
    </row>
    <row r="1376" spans="1:17" x14ac:dyDescent="0.3">
      <c r="A1376" s="1">
        <v>269</v>
      </c>
      <c r="B1376" s="2"/>
      <c r="C1376" s="1"/>
      <c r="D1376" s="30"/>
      <c r="E1376" s="30"/>
      <c r="F1376" s="30"/>
      <c r="G1376" s="30"/>
      <c r="H1376" s="30"/>
      <c r="I1376" s="31"/>
      <c r="J1376" s="32">
        <f>1</f>
        <v>1</v>
      </c>
      <c r="K1376" s="32"/>
      <c r="L1376" s="19" t="s">
        <v>2066</v>
      </c>
      <c r="M1376" s="33" t="s">
        <v>2067</v>
      </c>
      <c r="N1376" s="28" t="s">
        <v>2983</v>
      </c>
    </row>
    <row r="1377" spans="1:24" x14ac:dyDescent="0.3">
      <c r="A1377" s="1"/>
      <c r="B1377" s="2"/>
      <c r="C1377" s="1"/>
    </row>
    <row r="1378" spans="1:24" ht="24.95" customHeight="1" x14ac:dyDescent="0.3">
      <c r="C1378" s="18"/>
      <c r="D1378" s="70"/>
      <c r="E1378" s="71"/>
      <c r="F1378" s="71"/>
      <c r="G1378" s="71"/>
      <c r="H1378" s="71"/>
      <c r="I1378" s="71"/>
      <c r="J1378" s="71"/>
      <c r="K1378" s="71"/>
      <c r="L1378" s="71"/>
      <c r="M1378" s="19"/>
      <c r="N1378" s="20"/>
      <c r="P1378" s="19"/>
      <c r="Q1378" s="19"/>
    </row>
    <row r="1379" spans="1:24" ht="16.5" customHeight="1" x14ac:dyDescent="0.3">
      <c r="D1379" s="24"/>
      <c r="E1379" s="67"/>
      <c r="F1379" s="67"/>
      <c r="G1379" s="67"/>
      <c r="H1379" s="67"/>
      <c r="I1379" s="67"/>
      <c r="J1379" s="67"/>
      <c r="K1379" s="67"/>
      <c r="L1379" s="67"/>
      <c r="M1379" s="19"/>
      <c r="N1379" s="20"/>
      <c r="P1379" s="19"/>
      <c r="Q1379" s="19"/>
      <c r="R1379" s="41"/>
      <c r="S1379" s="41"/>
      <c r="T1379" s="41"/>
      <c r="U1379" s="41"/>
      <c r="V1379" s="41"/>
      <c r="W1379" s="41"/>
      <c r="X1379" s="41"/>
    </row>
    <row r="1380" spans="1:24" ht="16.5" customHeight="1" x14ac:dyDescent="0.3">
      <c r="D1380" s="24"/>
      <c r="E1380" s="24"/>
      <c r="F1380" s="24"/>
      <c r="G1380" s="25"/>
      <c r="H1380" s="68"/>
      <c r="I1380" s="68"/>
      <c r="J1380" s="68"/>
      <c r="K1380" s="68"/>
      <c r="L1380" s="68"/>
      <c r="M1380" s="20"/>
      <c r="N1380" s="20"/>
      <c r="O1380" s="28"/>
      <c r="P1380" s="19"/>
      <c r="Q1380" s="19"/>
    </row>
    <row r="1381" spans="1:24" ht="16.5" customHeight="1" x14ac:dyDescent="0.3">
      <c r="D1381" s="24"/>
      <c r="E1381" s="24"/>
      <c r="F1381" s="24"/>
      <c r="G1381" s="24"/>
      <c r="H1381" s="24"/>
      <c r="I1381" s="26"/>
      <c r="J1381" s="35"/>
      <c r="K1381" s="69"/>
      <c r="L1381" s="69"/>
      <c r="M1381" s="29"/>
      <c r="N1381" s="29"/>
      <c r="O1381" s="27"/>
    </row>
  </sheetData>
  <autoFilter ref="A6:Q1381" xr:uid="{00000000-0009-0000-0000-000000000000}"/>
  <mergeCells count="375">
    <mergeCell ref="D1042:L1042"/>
    <mergeCell ref="E1043:L1043"/>
    <mergeCell ref="F1086:L1086"/>
    <mergeCell ref="E1293:J1293"/>
    <mergeCell ref="H1294:L1294"/>
    <mergeCell ref="K1295:L1295"/>
    <mergeCell ref="H1301:L1301"/>
    <mergeCell ref="K1302:L1302"/>
    <mergeCell ref="H1313:L1313"/>
    <mergeCell ref="H1077:L1077"/>
    <mergeCell ref="K1078:L1078"/>
    <mergeCell ref="K1314:L1314"/>
    <mergeCell ref="H1087:L1087"/>
    <mergeCell ref="K1088:L1088"/>
    <mergeCell ref="H1279:L1279"/>
    <mergeCell ref="K1280:L1280"/>
    <mergeCell ref="H1285:L1285"/>
    <mergeCell ref="K1286:L1286"/>
    <mergeCell ref="I1243:L1243"/>
    <mergeCell ref="K1244:L1244"/>
    <mergeCell ref="F1262:L1262"/>
    <mergeCell ref="H1263:L1263"/>
    <mergeCell ref="K1264:L1264"/>
    <mergeCell ref="I1266:L1266"/>
    <mergeCell ref="F1278:L1278"/>
    <mergeCell ref="I1296:L1296"/>
    <mergeCell ref="T1227:X1227"/>
    <mergeCell ref="U1228:X1228"/>
    <mergeCell ref="W1229:X1229"/>
    <mergeCell ref="T1221:X1221"/>
    <mergeCell ref="U1222:X1222"/>
    <mergeCell ref="W1223:X1223"/>
    <mergeCell ref="H1238:L1238"/>
    <mergeCell ref="I1239:L1239"/>
    <mergeCell ref="K1240:L1240"/>
    <mergeCell ref="E1320:L1320"/>
    <mergeCell ref="H1091:L1091"/>
    <mergeCell ref="H1102:L1102"/>
    <mergeCell ref="H1070:L1070"/>
    <mergeCell ref="A2:Q2"/>
    <mergeCell ref="E9:J9"/>
    <mergeCell ref="C7:Q7"/>
    <mergeCell ref="K858:L858"/>
    <mergeCell ref="K864:L864"/>
    <mergeCell ref="K860:L860"/>
    <mergeCell ref="K873:L873"/>
    <mergeCell ref="K875:L875"/>
    <mergeCell ref="K895:L895"/>
    <mergeCell ref="K897:L897"/>
    <mergeCell ref="K913:L913"/>
    <mergeCell ref="K915:L915"/>
    <mergeCell ref="K922:L922"/>
    <mergeCell ref="K933:L933"/>
    <mergeCell ref="K935:L935"/>
    <mergeCell ref="K950:L950"/>
    <mergeCell ref="I1047:L1047"/>
    <mergeCell ref="E1090:L1090"/>
    <mergeCell ref="E998:L998"/>
    <mergeCell ref="H999:L999"/>
    <mergeCell ref="E1002:L1002"/>
    <mergeCell ref="H1004:L1004"/>
    <mergeCell ref="H1039:L1039"/>
    <mergeCell ref="H159:L159"/>
    <mergeCell ref="H1081:L1081"/>
    <mergeCell ref="K837:L837"/>
    <mergeCell ref="K841:L841"/>
    <mergeCell ref="E981:L981"/>
    <mergeCell ref="H982:L982"/>
    <mergeCell ref="E988:L988"/>
    <mergeCell ref="H989:L989"/>
    <mergeCell ref="E993:L993"/>
    <mergeCell ref="H994:L994"/>
    <mergeCell ref="K983:L983"/>
    <mergeCell ref="K990:L990"/>
    <mergeCell ref="E618:L618"/>
    <mergeCell ref="H619:L619"/>
    <mergeCell ref="F624:L624"/>
    <mergeCell ref="K626:L626"/>
    <mergeCell ref="K633:L633"/>
    <mergeCell ref="I611:L611"/>
    <mergeCell ref="H525:L525"/>
    <mergeCell ref="H531:L531"/>
    <mergeCell ref="H804:L804"/>
    <mergeCell ref="H1009:L1009"/>
    <mergeCell ref="D1014:L1014"/>
    <mergeCell ref="E1015:L1015"/>
    <mergeCell ref="K638:L638"/>
    <mergeCell ref="K805:L805"/>
    <mergeCell ref="K811:L811"/>
    <mergeCell ref="K813:L813"/>
    <mergeCell ref="K819:L819"/>
    <mergeCell ref="E803:L803"/>
    <mergeCell ref="K645:L645"/>
    <mergeCell ref="K652:L652"/>
    <mergeCell ref="K655:L655"/>
    <mergeCell ref="K658:L658"/>
    <mergeCell ref="K662:L662"/>
    <mergeCell ref="H654:L654"/>
    <mergeCell ref="H657:L657"/>
    <mergeCell ref="E660:L660"/>
    <mergeCell ref="H661:L661"/>
    <mergeCell ref="K648:L648"/>
    <mergeCell ref="H702:L702"/>
    <mergeCell ref="D700:L700"/>
    <mergeCell ref="E823:L823"/>
    <mergeCell ref="I870:L870"/>
    <mergeCell ref="J774:L774"/>
    <mergeCell ref="K1369:L1369"/>
    <mergeCell ref="K995:L995"/>
    <mergeCell ref="K1000:L1000"/>
    <mergeCell ref="K1005:L1005"/>
    <mergeCell ref="K1010:L1010"/>
    <mergeCell ref="K1017:L1017"/>
    <mergeCell ref="K1046:L1046"/>
    <mergeCell ref="K1071:L1071"/>
    <mergeCell ref="K1092:L1092"/>
    <mergeCell ref="K1103:L1103"/>
    <mergeCell ref="K1187:L1187"/>
    <mergeCell ref="K1198:L1198"/>
    <mergeCell ref="K1322:L1322"/>
    <mergeCell ref="K1348:L1348"/>
    <mergeCell ref="K1353:L1353"/>
    <mergeCell ref="E1367:L1367"/>
    <mergeCell ref="H1368:L1368"/>
    <mergeCell ref="H1186:L1186"/>
    <mergeCell ref="H1016:L1016"/>
    <mergeCell ref="H1031:L1031"/>
    <mergeCell ref="I1330:L1330"/>
    <mergeCell ref="K1365:L1365"/>
    <mergeCell ref="E1044:L1044"/>
    <mergeCell ref="H1045:L1045"/>
    <mergeCell ref="I713:L713"/>
    <mergeCell ref="J714:L714"/>
    <mergeCell ref="J737:L737"/>
    <mergeCell ref="K833:L833"/>
    <mergeCell ref="H680:L680"/>
    <mergeCell ref="H684:L684"/>
    <mergeCell ref="H695:L695"/>
    <mergeCell ref="I686:L686"/>
    <mergeCell ref="K681:L681"/>
    <mergeCell ref="K685:L685"/>
    <mergeCell ref="K696:L696"/>
    <mergeCell ref="I812:L812"/>
    <mergeCell ref="H816:L816"/>
    <mergeCell ref="F683:L683"/>
    <mergeCell ref="E701:L701"/>
    <mergeCell ref="H827:L827"/>
    <mergeCell ref="K847:L847"/>
    <mergeCell ref="K851:L851"/>
    <mergeCell ref="K853:L853"/>
    <mergeCell ref="F856:L856"/>
    <mergeCell ref="H859:L859"/>
    <mergeCell ref="H863:L863"/>
    <mergeCell ref="E822:L822"/>
    <mergeCell ref="J743:L743"/>
    <mergeCell ref="I752:L752"/>
    <mergeCell ref="J753:L753"/>
    <mergeCell ref="K353:L353"/>
    <mergeCell ref="K357:L357"/>
    <mergeCell ref="K369:L369"/>
    <mergeCell ref="K273:L273"/>
    <mergeCell ref="K286:L286"/>
    <mergeCell ref="F346:L346"/>
    <mergeCell ref="I285:L285"/>
    <mergeCell ref="I309:L309"/>
    <mergeCell ref="I333:L333"/>
    <mergeCell ref="I338:L338"/>
    <mergeCell ref="K310:L310"/>
    <mergeCell ref="K332:L332"/>
    <mergeCell ref="K342:L342"/>
    <mergeCell ref="F330:L330"/>
    <mergeCell ref="H284:L284"/>
    <mergeCell ref="H352:L352"/>
    <mergeCell ref="I358:L358"/>
    <mergeCell ref="I361:L361"/>
    <mergeCell ref="I364:L364"/>
    <mergeCell ref="H368:L368"/>
    <mergeCell ref="H356:L356"/>
    <mergeCell ref="E355:L355"/>
    <mergeCell ref="K348:L348"/>
    <mergeCell ref="H515:L515"/>
    <mergeCell ref="K516:L516"/>
    <mergeCell ref="E1373:L1373"/>
    <mergeCell ref="H1374:L1374"/>
    <mergeCell ref="I693:L693"/>
    <mergeCell ref="I697:L697"/>
    <mergeCell ref="I867:L867"/>
    <mergeCell ref="H872:L872"/>
    <mergeCell ref="I874:L874"/>
    <mergeCell ref="H894:L894"/>
    <mergeCell ref="I896:L896"/>
    <mergeCell ref="F931:L931"/>
    <mergeCell ref="H932:L932"/>
    <mergeCell ref="I934:L934"/>
    <mergeCell ref="H949:L949"/>
    <mergeCell ref="H958:L958"/>
    <mergeCell ref="I960:L960"/>
    <mergeCell ref="H967:L967"/>
    <mergeCell ref="I969:L969"/>
    <mergeCell ref="K968:L968"/>
    <mergeCell ref="K970:L970"/>
    <mergeCell ref="H1364:L1364"/>
    <mergeCell ref="H1197:L1197"/>
    <mergeCell ref="K959:L959"/>
    <mergeCell ref="E1363:L1363"/>
    <mergeCell ref="D1362:L1362"/>
    <mergeCell ref="I1325:L1325"/>
    <mergeCell ref="D1344:L1344"/>
    <mergeCell ref="E1345:L1345"/>
    <mergeCell ref="F1346:L1346"/>
    <mergeCell ref="H1347:L1347"/>
    <mergeCell ref="I1349:L1349"/>
    <mergeCell ref="E1351:L1351"/>
    <mergeCell ref="H1352:L1352"/>
    <mergeCell ref="H1321:L1321"/>
    <mergeCell ref="I1323:L1323"/>
    <mergeCell ref="I411:L411"/>
    <mergeCell ref="I422:L422"/>
    <mergeCell ref="I436:L436"/>
    <mergeCell ref="H331:L331"/>
    <mergeCell ref="J705:L705"/>
    <mergeCell ref="I704:L704"/>
    <mergeCell ref="J711:L711"/>
    <mergeCell ref="E831:L831"/>
    <mergeCell ref="H832:L832"/>
    <mergeCell ref="K817:L817"/>
    <mergeCell ref="K825:L825"/>
    <mergeCell ref="K828:L828"/>
    <mergeCell ref="K703:L703"/>
    <mergeCell ref="H810:L810"/>
    <mergeCell ref="I818:L818"/>
    <mergeCell ref="H676:L676"/>
    <mergeCell ref="K667:L667"/>
    <mergeCell ref="K670:L670"/>
    <mergeCell ref="F665:L665"/>
    <mergeCell ref="H824:L824"/>
    <mergeCell ref="K612:L612"/>
    <mergeCell ref="K620:L620"/>
    <mergeCell ref="I527:L527"/>
    <mergeCell ref="I529:L529"/>
    <mergeCell ref="I532:L532"/>
    <mergeCell ref="I537:L537"/>
    <mergeCell ref="K526:L526"/>
    <mergeCell ref="K533:L533"/>
    <mergeCell ref="K538:L538"/>
    <mergeCell ref="D1318:L1318"/>
    <mergeCell ref="E1319:L1319"/>
    <mergeCell ref="E623:L623"/>
    <mergeCell ref="H625:L625"/>
    <mergeCell ref="H632:L632"/>
    <mergeCell ref="H637:L637"/>
    <mergeCell ref="D617:L617"/>
    <mergeCell ref="K961:L961"/>
    <mergeCell ref="H836:L836"/>
    <mergeCell ref="H840:L840"/>
    <mergeCell ref="D980:L980"/>
    <mergeCell ref="I865:L865"/>
    <mergeCell ref="H844:L844"/>
    <mergeCell ref="I846:L846"/>
    <mergeCell ref="H850:L850"/>
    <mergeCell ref="I852:L852"/>
    <mergeCell ref="K845:L845"/>
    <mergeCell ref="K5:L5"/>
    <mergeCell ref="K143:L143"/>
    <mergeCell ref="K173:L173"/>
    <mergeCell ref="K186:L186"/>
    <mergeCell ref="K192:L192"/>
    <mergeCell ref="K253:L253"/>
    <mergeCell ref="K257:L257"/>
    <mergeCell ref="H252:L252"/>
    <mergeCell ref="H256:L256"/>
    <mergeCell ref="H151:L151"/>
    <mergeCell ref="H191:L191"/>
    <mergeCell ref="H185:L185"/>
    <mergeCell ref="H180:L180"/>
    <mergeCell ref="K181:L181"/>
    <mergeCell ref="H163:L163"/>
    <mergeCell ref="F158:L158"/>
    <mergeCell ref="K155:L155"/>
    <mergeCell ref="H154:L154"/>
    <mergeCell ref="K152:L152"/>
    <mergeCell ref="K11:L11"/>
    <mergeCell ref="K16:L16"/>
    <mergeCell ref="F137:L137"/>
    <mergeCell ref="E34:L34"/>
    <mergeCell ref="K19:L19"/>
    <mergeCell ref="K512:L512"/>
    <mergeCell ref="H459:L459"/>
    <mergeCell ref="E467:L467"/>
    <mergeCell ref="H468:L468"/>
    <mergeCell ref="K460:L460"/>
    <mergeCell ref="K469:L469"/>
    <mergeCell ref="I470:L470"/>
    <mergeCell ref="I474:L474"/>
    <mergeCell ref="I491:L491"/>
    <mergeCell ref="H511:L511"/>
    <mergeCell ref="H472:L472"/>
    <mergeCell ref="K473:L473"/>
    <mergeCell ref="K25:L25"/>
    <mergeCell ref="K32:L32"/>
    <mergeCell ref="K36:L36"/>
    <mergeCell ref="K139:L139"/>
    <mergeCell ref="H347:L347"/>
    <mergeCell ref="H272:L272"/>
    <mergeCell ref="H341:L341"/>
    <mergeCell ref="H168:L168"/>
    <mergeCell ref="K164:L164"/>
    <mergeCell ref="K169:L169"/>
    <mergeCell ref="H912:L912"/>
    <mergeCell ref="I914:L914"/>
    <mergeCell ref="I921:L921"/>
    <mergeCell ref="A1:Q1"/>
    <mergeCell ref="D8:L8"/>
    <mergeCell ref="H10:L10"/>
    <mergeCell ref="H15:L15"/>
    <mergeCell ref="H18:L18"/>
    <mergeCell ref="H24:L24"/>
    <mergeCell ref="H31:L31"/>
    <mergeCell ref="H35:L35"/>
    <mergeCell ref="I145:L145"/>
    <mergeCell ref="H138:L138"/>
    <mergeCell ref="H142:L142"/>
    <mergeCell ref="D135:L135"/>
    <mergeCell ref="E136:L136"/>
    <mergeCell ref="A3:Q3"/>
    <mergeCell ref="P4:P5"/>
    <mergeCell ref="Q4:Q5"/>
    <mergeCell ref="K4:O4"/>
    <mergeCell ref="A4:J5"/>
    <mergeCell ref="K6:L6"/>
    <mergeCell ref="F176:L176"/>
    <mergeCell ref="H172:L172"/>
    <mergeCell ref="I430:L430"/>
    <mergeCell ref="H434:L434"/>
    <mergeCell ref="H444:L444"/>
    <mergeCell ref="K435:L435"/>
    <mergeCell ref="K445:L445"/>
    <mergeCell ref="H428:L428"/>
    <mergeCell ref="K429:L429"/>
    <mergeCell ref="H409:L409"/>
    <mergeCell ref="K410:L410"/>
    <mergeCell ref="H390:L390"/>
    <mergeCell ref="H394:L394"/>
    <mergeCell ref="H399:L399"/>
    <mergeCell ref="D407:L407"/>
    <mergeCell ref="E408:L408"/>
    <mergeCell ref="D389:L389"/>
    <mergeCell ref="K378:L378"/>
    <mergeCell ref="K391:L391"/>
    <mergeCell ref="K395:L395"/>
    <mergeCell ref="K400:L400"/>
    <mergeCell ref="E1379:L1379"/>
    <mergeCell ref="H1380:L1380"/>
    <mergeCell ref="K1381:L1381"/>
    <mergeCell ref="D1378:L1378"/>
    <mergeCell ref="I441:L441"/>
    <mergeCell ref="H377:L377"/>
    <mergeCell ref="H857:L857"/>
    <mergeCell ref="K178:L178"/>
    <mergeCell ref="H177:L177"/>
    <mergeCell ref="D1013:Q1013"/>
    <mergeCell ref="H1067:L1067"/>
    <mergeCell ref="I677:L677"/>
    <mergeCell ref="K678:L678"/>
    <mergeCell ref="E664:L664"/>
    <mergeCell ref="H666:L666"/>
    <mergeCell ref="H669:L669"/>
    <mergeCell ref="K673:L673"/>
    <mergeCell ref="H644:L644"/>
    <mergeCell ref="H647:L647"/>
    <mergeCell ref="H651:L651"/>
    <mergeCell ref="I649:L649"/>
    <mergeCell ref="H672:L672"/>
    <mergeCell ref="F643:L643"/>
    <mergeCell ref="I513:L513"/>
  </mergeCells>
  <pageMargins left="0.24" right="0.21" top="0.32" bottom="0.45" header="0.15" footer="0.19"/>
  <pageSetup paperSize="9" scale="44" fitToHeight="0" orientation="landscape" r:id="rId1"/>
  <headerFooter>
    <oddFooter>&amp;CPage &amp;P</oddFooter>
  </headerFooter>
  <rowBreaks count="4" manualBreakCount="4">
    <brk id="233" max="16" man="1"/>
    <brk id="357" max="16" man="1"/>
    <brk id="471" max="16" man="1"/>
    <brk id="61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153</vt:i4>
      </vt:variant>
    </vt:vector>
  </HeadingPairs>
  <TitlesOfParts>
    <vt:vector size="154" baseType="lpstr">
      <vt:lpstr>Лист1</vt:lpstr>
      <vt:lpstr>Лист1!_Hlk62553623</vt:lpstr>
      <vt:lpstr>Лист1!_Hlk62553640</vt:lpstr>
      <vt:lpstr>Лист1!_Hlk62553653</vt:lpstr>
      <vt:lpstr>Лист1!_Hlk62553665</vt:lpstr>
      <vt:lpstr>Лист1!_Hlk62553726</vt:lpstr>
      <vt:lpstr>Лист1!_Hlk62553760</vt:lpstr>
      <vt:lpstr>Лист1!_Hlk62553770</vt:lpstr>
      <vt:lpstr>Лист1!_Hlk62553809</vt:lpstr>
      <vt:lpstr>Лист1!_Hlk62553821</vt:lpstr>
      <vt:lpstr>Лист1!_Hlk62553834</vt:lpstr>
      <vt:lpstr>Лист1!_Hlk62553895</vt:lpstr>
      <vt:lpstr>Лист1!_Hlk62553908</vt:lpstr>
      <vt:lpstr>Лист1!_Hlk62553918</vt:lpstr>
      <vt:lpstr>Лист1!_Hlk62553933</vt:lpstr>
      <vt:lpstr>Лист1!_Hlk62553942</vt:lpstr>
      <vt:lpstr>Лист1!_Hlk62553976</vt:lpstr>
      <vt:lpstr>Лист1!_Hlk62553992</vt:lpstr>
      <vt:lpstr>Лист1!_Hlk62554007</vt:lpstr>
      <vt:lpstr>Лист1!_Hlk62554018</vt:lpstr>
      <vt:lpstr>Лист1!_Hlk62554029</vt:lpstr>
      <vt:lpstr>Лист1!_Hlk62554042</vt:lpstr>
      <vt:lpstr>Лист1!_Hlk62554067</vt:lpstr>
      <vt:lpstr>Лист1!_Hlk62554087</vt:lpstr>
      <vt:lpstr>Лист1!_Hlk62554098</vt:lpstr>
      <vt:lpstr>Лист1!_Hlk62554134</vt:lpstr>
      <vt:lpstr>Лист1!_Hlk62554149</vt:lpstr>
      <vt:lpstr>Лист1!_Hlk62554158</vt:lpstr>
      <vt:lpstr>Лист1!_Hlk62554180</vt:lpstr>
      <vt:lpstr>Лист1!_Hlk62554224</vt:lpstr>
      <vt:lpstr>Лист1!_Hlk62554271</vt:lpstr>
      <vt:lpstr>Лист1!_Hlk62554307</vt:lpstr>
      <vt:lpstr>Лист1!_Hlk62554319</vt:lpstr>
      <vt:lpstr>Лист1!_Hlk62554337</vt:lpstr>
      <vt:lpstr>Лист1!_Hlk62554373</vt:lpstr>
      <vt:lpstr>Лист1!_Hlk62554383</vt:lpstr>
      <vt:lpstr>Лист1!_Hlk62554395</vt:lpstr>
      <vt:lpstr>Лист1!_Hlk62554424</vt:lpstr>
      <vt:lpstr>Лист1!_Hlk62554435</vt:lpstr>
      <vt:lpstr>Лист1!_Hlk62554596</vt:lpstr>
      <vt:lpstr>Лист1!_Hlk62554637</vt:lpstr>
      <vt:lpstr>Лист1!_Hlk62554648</vt:lpstr>
      <vt:lpstr>Лист1!_Hlk62554657</vt:lpstr>
      <vt:lpstr>Лист1!_Hlk62554666</vt:lpstr>
      <vt:lpstr>Лист1!_Hlk62554676</vt:lpstr>
      <vt:lpstr>Лист1!_Hlk62554712</vt:lpstr>
      <vt:lpstr>Лист1!_Hlk62554727</vt:lpstr>
      <vt:lpstr>Лист1!_Hlk62554744</vt:lpstr>
      <vt:lpstr>Лист1!_Hlk62554753</vt:lpstr>
      <vt:lpstr>Лист1!_Hlk62554772</vt:lpstr>
      <vt:lpstr>Лист1!_Hlk62554790</vt:lpstr>
      <vt:lpstr>Лист1!_Hlk62554800</vt:lpstr>
      <vt:lpstr>Лист1!_Hlk62554811</vt:lpstr>
      <vt:lpstr>Лист1!_Hlk62554873</vt:lpstr>
      <vt:lpstr>Лист1!_Hlk62554885</vt:lpstr>
      <vt:lpstr>Лист1!_Hlk62554896</vt:lpstr>
      <vt:lpstr>Лист1!_Hlk62554907</vt:lpstr>
      <vt:lpstr>Лист1!_Hlk62554916</vt:lpstr>
      <vt:lpstr>Лист1!_Hlk62554927</vt:lpstr>
      <vt:lpstr>Лист1!_Hlk62554938</vt:lpstr>
      <vt:lpstr>Лист1!_Hlk62554958</vt:lpstr>
      <vt:lpstr>Лист1!_Hlk62554971</vt:lpstr>
      <vt:lpstr>Лист1!_Hlk62554983</vt:lpstr>
      <vt:lpstr>Лист1!_Hlk62554993</vt:lpstr>
      <vt:lpstr>Лист1!_Hlk62555035</vt:lpstr>
      <vt:lpstr>Лист1!_Hlk62555043</vt:lpstr>
      <vt:lpstr>Лист1!_Hlk62555075</vt:lpstr>
      <vt:lpstr>Лист1!_Hlk62555084</vt:lpstr>
      <vt:lpstr>Лист1!_Hlk62555102</vt:lpstr>
      <vt:lpstr>Лист1!_Hlk62555133</vt:lpstr>
      <vt:lpstr>Лист1!_Hlk62555177</vt:lpstr>
      <vt:lpstr>Лист1!_Hlk62555188</vt:lpstr>
      <vt:lpstr>Лист1!_Hlk62555200</vt:lpstr>
      <vt:lpstr>Лист1!_Hlk62555209</vt:lpstr>
      <vt:lpstr>Лист1!_Hlk62555241</vt:lpstr>
      <vt:lpstr>Лист1!_Hlk62555311</vt:lpstr>
      <vt:lpstr>Лист1!_Hlk62555378</vt:lpstr>
      <vt:lpstr>Лист1!_Hlk62555389</vt:lpstr>
      <vt:lpstr>Лист1!_Hlk63381873</vt:lpstr>
      <vt:lpstr>Лист1!_Hlk63381882</vt:lpstr>
      <vt:lpstr>Лист1!_Hlk63381896</vt:lpstr>
      <vt:lpstr>Лист1!_Hlk63381912</vt:lpstr>
      <vt:lpstr>Лист1!_Hlk63381924</vt:lpstr>
      <vt:lpstr>Лист1!_Hlk63381936</vt:lpstr>
      <vt:lpstr>Лист1!_Hlk63381947</vt:lpstr>
      <vt:lpstr>Лист1!_Hlk63381956</vt:lpstr>
      <vt:lpstr>Лист1!_Hlk63381967</vt:lpstr>
      <vt:lpstr>Лист1!_Hlk63381978</vt:lpstr>
      <vt:lpstr>Лист1!_Hlk63381989</vt:lpstr>
      <vt:lpstr>Лист1!_Hlk63381998</vt:lpstr>
      <vt:lpstr>Лист1!_Hlk63382013</vt:lpstr>
      <vt:lpstr>Лист1!_Hlk63382030</vt:lpstr>
      <vt:lpstr>Лист1!_Hlk63382252</vt:lpstr>
      <vt:lpstr>Лист1!_Hlk63382926</vt:lpstr>
      <vt:lpstr>Лист1!_Hlk63382935</vt:lpstr>
      <vt:lpstr>Лист1!_Hlk63382945</vt:lpstr>
      <vt:lpstr>Лист1!_Hlk63382959</vt:lpstr>
      <vt:lpstr>Лист1!_Hlk63382972</vt:lpstr>
      <vt:lpstr>Лист1!_Hlk63382984</vt:lpstr>
      <vt:lpstr>Лист1!_Hlk63383252</vt:lpstr>
      <vt:lpstr>Лист1!_Hlk63383353</vt:lpstr>
      <vt:lpstr>Лист1!_Hlk63383503</vt:lpstr>
      <vt:lpstr>Лист1!_Hlk63383512</vt:lpstr>
      <vt:lpstr>Лист1!_Hlk63453648</vt:lpstr>
      <vt:lpstr>Лист1!_Hlk63453697</vt:lpstr>
      <vt:lpstr>Лист1!_Hlk63454239</vt:lpstr>
      <vt:lpstr>Лист1!_Hlk63454249</vt:lpstr>
      <vt:lpstr>Лист1!_Hlk63454297</vt:lpstr>
      <vt:lpstr>Лист1!_Hlk63454311</vt:lpstr>
      <vt:lpstr>Лист1!_Hlk63455180</vt:lpstr>
      <vt:lpstr>Лист1!_Hlk63455227</vt:lpstr>
      <vt:lpstr>Лист1!_Hlk63455303</vt:lpstr>
      <vt:lpstr>Лист1!_Hlk63455380</vt:lpstr>
      <vt:lpstr>Лист1!_Hlk63455709</vt:lpstr>
      <vt:lpstr>Лист1!_Hlk63455722</vt:lpstr>
      <vt:lpstr>Лист1!_Hlk63455729</vt:lpstr>
      <vt:lpstr>Лист1!_Hlk63457010</vt:lpstr>
      <vt:lpstr>Лист1!_Hlk63461802</vt:lpstr>
      <vt:lpstr>Лист1!_Hlk63461917</vt:lpstr>
      <vt:lpstr>Лист1!_Hlk63461951</vt:lpstr>
      <vt:lpstr>Лист1!_Hlk63633960</vt:lpstr>
      <vt:lpstr>Лист1!_Hlk63633982</vt:lpstr>
      <vt:lpstr>Лист1!_Hlk63633991</vt:lpstr>
      <vt:lpstr>Лист1!_Hlk63633997</vt:lpstr>
      <vt:lpstr>Лист1!_Hlk63634004</vt:lpstr>
      <vt:lpstr>Лист1!_Hlk63647197</vt:lpstr>
      <vt:lpstr>Лист1!_Hlk63647782</vt:lpstr>
      <vt:lpstr>Лист1!_Hlk63647790</vt:lpstr>
      <vt:lpstr>Лист1!_Hlk63647843</vt:lpstr>
      <vt:lpstr>Лист1!_Hlk63647852</vt:lpstr>
      <vt:lpstr>Лист1!_Hlk63647859</vt:lpstr>
      <vt:lpstr>Лист1!_Hlk63647868</vt:lpstr>
      <vt:lpstr>Лист1!_Hlk63647904</vt:lpstr>
      <vt:lpstr>Лист1!_Hlk63647919</vt:lpstr>
      <vt:lpstr>Лист1!_Hlk63647930</vt:lpstr>
      <vt:lpstr>Лист1!_Hlk63647938</vt:lpstr>
      <vt:lpstr>Лист1!_Hlk63647971</vt:lpstr>
      <vt:lpstr>Лист1!_Hlk63647984</vt:lpstr>
      <vt:lpstr>Лист1!_Hlk63647996</vt:lpstr>
      <vt:lpstr>Лист1!_Hlk63648007</vt:lpstr>
      <vt:lpstr>Лист1!_Hlk63648019</vt:lpstr>
      <vt:lpstr>Лист1!_Hlk63650489</vt:lpstr>
      <vt:lpstr>Лист1!_Hlk63715868</vt:lpstr>
      <vt:lpstr>Лист1!_Hlk63727413</vt:lpstr>
      <vt:lpstr>Лист1!_Hlk63727514</vt:lpstr>
      <vt:lpstr>Лист1!_Hlk63921123</vt:lpstr>
      <vt:lpstr>Лист1!_Hlk64060344</vt:lpstr>
      <vt:lpstr>Лист1!_Hlk64181991</vt:lpstr>
      <vt:lpstr>Лист1!_Hlk64191968</vt:lpstr>
      <vt:lpstr>Лист1!_Hlk64191986</vt:lpstr>
      <vt:lpstr>Лист1!_Hlk64192595</vt:lpstr>
      <vt:lpstr>Лист1!_Hlk64406349</vt:lpstr>
      <vt:lpstr>Лист1!_Hlk64406408</vt:lpstr>
      <vt:lpstr>Лист1!Print_Titles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Meruzhan Zadayan</dc:creator>
  <cp:keywords>https:/mul2-mineconomy.gov.am/tasks/760331/oneclick?token=448e3a92b53a5af9e6476a7b2685969e</cp:keywords>
  <cp:lastModifiedBy>Marine L. Vardanyan</cp:lastModifiedBy>
  <cp:lastPrinted>2024-08-09T11:04:50Z</cp:lastPrinted>
  <dcterms:created xsi:type="dcterms:W3CDTF">2023-02-09T05:52:31Z</dcterms:created>
  <dcterms:modified xsi:type="dcterms:W3CDTF">2026-04-02T13:14:56Z</dcterms:modified>
</cp:coreProperties>
</file>