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972EB869-B698-4531-88FB-715E0565EE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3" i="2"/>
</calcChain>
</file>

<file path=xl/sharedStrings.xml><?xml version="1.0" encoding="utf-8"?>
<sst xmlns="http://schemas.openxmlformats.org/spreadsheetml/2006/main" count="25" uniqueCount="25">
  <si>
    <t>Մշակաբույսը</t>
  </si>
  <si>
    <t>Բոստան</t>
  </si>
  <si>
    <t>Կարտոֆիլ</t>
  </si>
  <si>
    <t>Կերային մշակաբույսեր</t>
  </si>
  <si>
    <t>Տեխնիկական մշակաբույսեր</t>
  </si>
  <si>
    <t>Խաղող</t>
  </si>
  <si>
    <t>Հացահատիկ և հատիկաընդեղեն, որից</t>
  </si>
  <si>
    <t xml:space="preserve">              աշնանացան ցորեն</t>
  </si>
  <si>
    <t xml:space="preserve">              գարնանացան ցորեն</t>
  </si>
  <si>
    <t xml:space="preserve">Բանջարեղեն, որից </t>
  </si>
  <si>
    <t xml:space="preserve">              գարնանացան գարի</t>
  </si>
  <si>
    <t xml:space="preserve">              աշնանացան գարի</t>
  </si>
  <si>
    <t xml:space="preserve">              հատիկաընդեղեն</t>
  </si>
  <si>
    <t xml:space="preserve">              եգիպտացորեն</t>
  </si>
  <si>
    <t xml:space="preserve">              լոլիկ</t>
  </si>
  <si>
    <t>Ընդամենը ցանքային տարածքները</t>
  </si>
  <si>
    <t>Պտուղ և հատապտուղ՝ որից</t>
  </si>
  <si>
    <t xml:space="preserve">            հատապտուղ</t>
  </si>
  <si>
    <t>*Ընդամենը տնկարկներ</t>
  </si>
  <si>
    <t>** Որից բերքատու հասակի</t>
  </si>
  <si>
    <t>2024թ․ ցանքատարա-ծությունը
(հա)</t>
  </si>
  <si>
    <t xml:space="preserve">2024թ․ 
միջին բերքը 
(ց/հա)
</t>
  </si>
  <si>
    <t xml:space="preserve">2024թ․ համախառն բերքը (տոննա)  </t>
  </si>
  <si>
    <t>2024թ․
ընդամենը բերքատու ցանքատարա-ծությունը
(հա)</t>
  </si>
  <si>
    <t>ՏԵՂԵԿԱՆՔ
2024 թվականին Հայաստանի Հանրապետությունում ըստ մշակաբույսերի  
ՀՀ ՎԿ-ի կողմից հրապարակած ցանքերի, միջին և համախառն բերքի մասին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</si>
</sst>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GHEA Grapalat"/>
      <family val="3"/>
    </font>
    <font>
      <b/>
      <sz val="13"/>
      <color theme="1"/>
      <name val="GHEA Grapalat"/>
      <family val="3"/>
    </font>
    <font>
      <sz val="13"/>
      <color theme="1"/>
      <name val="GHEA Grapalat"/>
      <family val="3"/>
    </font>
    <font>
      <sz val="14"/>
      <color theme="1"/>
      <name val="GHEA Grapalat"/>
      <family val="3"/>
    </font>
    <font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B85F-9FF7-4064-8FFC-E41FD2727B77}">
  <dimension ref="A1:F22"/>
  <sheetViews>
    <sheetView tabSelected="1" zoomScale="95" zoomScaleNormal="95" workbookViewId="0">
      <selection sqref="A1:F1"/>
    </sheetView>
  </sheetViews>
  <sheetFormatPr defaultRowHeight="15" x14ac:dyDescent="0.25"/>
  <cols>
    <col min="1" max="1" width="5" customWidth="1"/>
    <col min="2" max="2" width="48" customWidth="1"/>
    <col min="3" max="4" width="18.140625" customWidth="1"/>
    <col min="5" max="5" width="16.42578125" customWidth="1"/>
    <col min="6" max="6" width="17.5703125" customWidth="1"/>
  </cols>
  <sheetData>
    <row r="1" spans="1:6" ht="83.25" customHeight="1" x14ac:dyDescent="0.25">
      <c r="A1" s="14" t="s">
        <v>24</v>
      </c>
      <c r="B1" s="14"/>
      <c r="C1" s="14"/>
      <c r="D1" s="14"/>
      <c r="E1" s="14"/>
      <c r="F1" s="14"/>
    </row>
    <row r="2" spans="1:6" ht="126.75" customHeight="1" x14ac:dyDescent="0.25">
      <c r="A2" s="1"/>
      <c r="B2" s="1" t="s">
        <v>0</v>
      </c>
      <c r="C2" s="1" t="s">
        <v>20</v>
      </c>
      <c r="D2" s="1" t="s">
        <v>23</v>
      </c>
      <c r="E2" s="1" t="s">
        <v>22</v>
      </c>
      <c r="F2" s="1" t="s">
        <v>21</v>
      </c>
    </row>
    <row r="3" spans="1:6" ht="45" customHeight="1" x14ac:dyDescent="0.25">
      <c r="A3" s="10">
        <v>1</v>
      </c>
      <c r="B3" s="8" t="s">
        <v>6</v>
      </c>
      <c r="C3" s="5">
        <v>116400</v>
      </c>
      <c r="D3" s="5">
        <v>111347</v>
      </c>
      <c r="E3" s="6">
        <v>217792.8</v>
      </c>
      <c r="F3" s="6">
        <f>E3*10/D3</f>
        <v>19.5598264883652</v>
      </c>
    </row>
    <row r="4" spans="1:6" ht="45" customHeight="1" x14ac:dyDescent="0.25">
      <c r="A4" s="10">
        <v>2</v>
      </c>
      <c r="B4" s="8" t="s">
        <v>7</v>
      </c>
      <c r="C4" s="5">
        <v>54970</v>
      </c>
      <c r="D4" s="5">
        <v>54454</v>
      </c>
      <c r="E4" s="5">
        <v>116934.7</v>
      </c>
      <c r="F4" s="6">
        <f t="shared" ref="F4:F16" si="0">E4*10/D4</f>
        <v>21.47403312887942</v>
      </c>
    </row>
    <row r="5" spans="1:6" ht="45" customHeight="1" x14ac:dyDescent="0.25">
      <c r="A5" s="10">
        <v>3</v>
      </c>
      <c r="B5" s="8" t="s">
        <v>8</v>
      </c>
      <c r="C5" s="5">
        <v>1555</v>
      </c>
      <c r="D5" s="5">
        <v>1551</v>
      </c>
      <c r="E5" s="6">
        <v>3342.4</v>
      </c>
      <c r="F5" s="6">
        <f t="shared" si="0"/>
        <v>21.549967762733719</v>
      </c>
    </row>
    <row r="6" spans="1:6" ht="45" customHeight="1" x14ac:dyDescent="0.25">
      <c r="A6" s="10">
        <v>4</v>
      </c>
      <c r="B6" s="8" t="s">
        <v>10</v>
      </c>
      <c r="C6" s="5">
        <v>40232</v>
      </c>
      <c r="D6" s="5">
        <v>39862</v>
      </c>
      <c r="E6" s="6">
        <v>69106.100000000006</v>
      </c>
      <c r="F6" s="6">
        <f t="shared" si="0"/>
        <v>17.336335356981586</v>
      </c>
    </row>
    <row r="7" spans="1:6" ht="45" customHeight="1" x14ac:dyDescent="0.25">
      <c r="A7" s="10">
        <v>5</v>
      </c>
      <c r="B7" s="8" t="s">
        <v>11</v>
      </c>
      <c r="C7" s="5">
        <v>1803</v>
      </c>
      <c r="D7" s="5">
        <v>1801</v>
      </c>
      <c r="E7" s="5">
        <v>2832.5</v>
      </c>
      <c r="F7" s="6">
        <f t="shared" si="0"/>
        <v>15.727373681288173</v>
      </c>
    </row>
    <row r="8" spans="1:6" ht="45" customHeight="1" x14ac:dyDescent="0.25">
      <c r="A8" s="10">
        <v>6</v>
      </c>
      <c r="B8" s="8" t="s">
        <v>13</v>
      </c>
      <c r="C8" s="5">
        <v>1532</v>
      </c>
      <c r="D8" s="5">
        <v>1214</v>
      </c>
      <c r="E8" s="5">
        <v>5818.4</v>
      </c>
      <c r="F8" s="6">
        <f t="shared" si="0"/>
        <v>47.927512355848435</v>
      </c>
    </row>
    <row r="9" spans="1:6" ht="45" customHeight="1" x14ac:dyDescent="0.25">
      <c r="A9" s="10">
        <v>7</v>
      </c>
      <c r="B9" s="8" t="s">
        <v>12</v>
      </c>
      <c r="C9" s="5">
        <v>1715</v>
      </c>
      <c r="D9" s="5">
        <v>1638</v>
      </c>
      <c r="E9" s="5">
        <v>3133.8</v>
      </c>
      <c r="F9" s="6">
        <f t="shared" si="0"/>
        <v>19.131868131868131</v>
      </c>
    </row>
    <row r="10" spans="1:6" ht="45" customHeight="1" x14ac:dyDescent="0.25">
      <c r="A10" s="10">
        <v>8</v>
      </c>
      <c r="B10" s="8" t="s">
        <v>9</v>
      </c>
      <c r="C10" s="5">
        <v>18280</v>
      </c>
      <c r="D10" s="5">
        <v>17039</v>
      </c>
      <c r="E10" s="5">
        <v>492124</v>
      </c>
      <c r="F10" s="6">
        <f t="shared" si="0"/>
        <v>288.82211397382474</v>
      </c>
    </row>
    <row r="11" spans="1:6" ht="45" customHeight="1" x14ac:dyDescent="0.25">
      <c r="A11" s="10">
        <v>9</v>
      </c>
      <c r="B11" s="8" t="s">
        <v>14</v>
      </c>
      <c r="C11" s="5">
        <v>3542</v>
      </c>
      <c r="D11" s="5">
        <v>3537</v>
      </c>
      <c r="E11" s="5">
        <v>124809.9</v>
      </c>
      <c r="F11" s="6">
        <f t="shared" si="0"/>
        <v>352.86938083121288</v>
      </c>
    </row>
    <row r="12" spans="1:6" ht="45" customHeight="1" x14ac:dyDescent="0.25">
      <c r="A12" s="10">
        <v>10</v>
      </c>
      <c r="B12" s="8" t="s">
        <v>1</v>
      </c>
      <c r="C12" s="5">
        <v>3966</v>
      </c>
      <c r="D12" s="5">
        <v>3966</v>
      </c>
      <c r="E12" s="5">
        <v>122684.9</v>
      </c>
      <c r="F12" s="6">
        <f t="shared" si="0"/>
        <v>309.3416540595058</v>
      </c>
    </row>
    <row r="13" spans="1:6" ht="45" customHeight="1" x14ac:dyDescent="0.25">
      <c r="A13" s="10">
        <v>11</v>
      </c>
      <c r="B13" s="13" t="s">
        <v>2</v>
      </c>
      <c r="C13" s="5">
        <v>17507</v>
      </c>
      <c r="D13" s="5">
        <v>17487</v>
      </c>
      <c r="E13" s="5">
        <v>336627.5</v>
      </c>
      <c r="F13" s="6">
        <f t="shared" si="0"/>
        <v>192.50157259678619</v>
      </c>
    </row>
    <row r="14" spans="1:6" ht="45" customHeight="1" x14ac:dyDescent="0.25">
      <c r="A14" s="10">
        <v>12</v>
      </c>
      <c r="B14" s="8" t="s">
        <v>16</v>
      </c>
      <c r="C14" s="11">
        <v>47912</v>
      </c>
      <c r="D14" s="11">
        <v>41519</v>
      </c>
      <c r="E14" s="5">
        <v>341429.8</v>
      </c>
      <c r="F14" s="6">
        <f t="shared" si="0"/>
        <v>82.234591391892863</v>
      </c>
    </row>
    <row r="15" spans="1:6" ht="45" customHeight="1" x14ac:dyDescent="0.25">
      <c r="A15" s="10">
        <v>13</v>
      </c>
      <c r="B15" s="8" t="s">
        <v>17</v>
      </c>
      <c r="C15" s="5">
        <v>1945</v>
      </c>
      <c r="D15" s="5">
        <v>1847</v>
      </c>
      <c r="E15" s="5">
        <v>13821.5</v>
      </c>
      <c r="F15" s="6">
        <f t="shared" si="0"/>
        <v>74.832160259880894</v>
      </c>
    </row>
    <row r="16" spans="1:6" ht="45" customHeight="1" x14ac:dyDescent="0.25">
      <c r="A16" s="10">
        <v>14</v>
      </c>
      <c r="B16" s="8" t="s">
        <v>5</v>
      </c>
      <c r="C16" s="11">
        <v>15423</v>
      </c>
      <c r="D16" s="11">
        <v>14384</v>
      </c>
      <c r="E16" s="5">
        <v>195844.8</v>
      </c>
      <c r="F16" s="6">
        <f t="shared" si="0"/>
        <v>136.15461624026696</v>
      </c>
    </row>
    <row r="17" spans="1:6" ht="45" customHeight="1" x14ac:dyDescent="0.25">
      <c r="A17" s="10">
        <v>15</v>
      </c>
      <c r="B17" s="8" t="s">
        <v>3</v>
      </c>
      <c r="C17" s="5">
        <v>50747</v>
      </c>
      <c r="D17" s="5"/>
      <c r="E17" s="5"/>
      <c r="F17" s="6"/>
    </row>
    <row r="18" spans="1:6" ht="45" customHeight="1" x14ac:dyDescent="0.25">
      <c r="A18" s="10">
        <v>16</v>
      </c>
      <c r="B18" s="8" t="s">
        <v>4</v>
      </c>
      <c r="C18" s="5">
        <v>854</v>
      </c>
      <c r="D18" s="5"/>
      <c r="E18" s="7"/>
      <c r="F18" s="6"/>
    </row>
    <row r="19" spans="1:6" ht="45" customHeight="1" x14ac:dyDescent="0.25">
      <c r="A19" s="2"/>
      <c r="B19" s="9" t="s">
        <v>15</v>
      </c>
      <c r="C19" s="3">
        <v>207989</v>
      </c>
      <c r="D19" s="3"/>
      <c r="E19" s="4"/>
      <c r="F19" s="4"/>
    </row>
    <row r="20" spans="1:6" ht="35.1" customHeight="1" x14ac:dyDescent="0.25"/>
    <row r="21" spans="1:6" ht="18.75" x14ac:dyDescent="0.25">
      <c r="B21" s="12" t="s">
        <v>18</v>
      </c>
    </row>
    <row r="22" spans="1:6" ht="18.75" x14ac:dyDescent="0.25">
      <c r="B22" s="12" t="s">
        <v>19</v>
      </c>
    </row>
  </sheetData>
  <mergeCells count="1">
    <mergeCell ref="A1:F1"/>
  </mergeCells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2025-08-15T06:24:18Z</dcterms:modified>
</cp:coreProperties>
</file>